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a\Desktop\"/>
    </mc:Choice>
  </mc:AlternateContent>
  <bookViews>
    <workbookView xWindow="0" yWindow="0" windowWidth="28800" windowHeight="12000" activeTab="3"/>
  </bookViews>
  <sheets>
    <sheet name="Arkusz1" sheetId="1" r:id="rId1"/>
    <sheet name="powiaty" sheetId="2" r:id="rId2"/>
    <sheet name="szkoły" sheetId="3" r:id="rId3"/>
    <sheet name="szkoly_nowe" sheetId="4" r:id="rId4"/>
  </sheets>
  <definedNames>
    <definedName name="_xlnm._FilterDatabase" localSheetId="3" hidden="1">szkoly_nowe!$A$2:$K$973</definedName>
    <definedName name="_xlnm.Print_Area" localSheetId="3">szkoly_nowe!$A$2:$K$973</definedName>
    <definedName name="_xlnm.Print_Titles" localSheetId="3">szkoly_nowe!$2:$2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L40" i="1"/>
  <c r="K42" i="1"/>
  <c r="L44" i="1" s="1"/>
  <c r="K39" i="1"/>
  <c r="L41" i="1" s="1"/>
  <c r="I42" i="1"/>
  <c r="J44" i="1" s="1"/>
  <c r="I39" i="1"/>
  <c r="J41" i="1" s="1"/>
  <c r="K36" i="1"/>
  <c r="L37" i="1" s="1"/>
  <c r="I36" i="1"/>
  <c r="J37" i="1" s="1"/>
  <c r="H29" i="1"/>
  <c r="G29" i="1"/>
  <c r="G27" i="1"/>
  <c r="H27" i="1" s="1"/>
  <c r="G25" i="1"/>
  <c r="H25" i="1" s="1"/>
  <c r="K19" i="1"/>
  <c r="K16" i="1"/>
  <c r="K13" i="1"/>
  <c r="M13" i="1" s="1"/>
  <c r="I19" i="1"/>
  <c r="I16" i="1"/>
  <c r="I13" i="1"/>
  <c r="M19" i="1" l="1"/>
  <c r="J38" i="1"/>
  <c r="M16" i="1"/>
  <c r="L43" i="1"/>
  <c r="L38" i="1"/>
  <c r="J43" i="1"/>
</calcChain>
</file>

<file path=xl/sharedStrings.xml><?xml version="1.0" encoding="utf-8"?>
<sst xmlns="http://schemas.openxmlformats.org/spreadsheetml/2006/main" count="12033" uniqueCount="3299">
  <si>
    <t/>
  </si>
  <si>
    <t>Liczebność</t>
  </si>
  <si>
    <t>woj</t>
  </si>
  <si>
    <t>06</t>
  </si>
  <si>
    <t>12</t>
  </si>
  <si>
    <t>18</t>
  </si>
  <si>
    <t>pierwsze_zgloszenie</t>
  </si>
  <si>
    <t>Np</t>
  </si>
  <si>
    <t>Tp</t>
  </si>
  <si>
    <t>zdal_poprawka</t>
  </si>
  <si>
    <t>N</t>
  </si>
  <si>
    <t>T</t>
  </si>
  <si>
    <t>poprawka</t>
  </si>
  <si>
    <t>tegoroczni</t>
  </si>
  <si>
    <t>%tegorocznych</t>
  </si>
  <si>
    <t>LUB</t>
  </si>
  <si>
    <t>MAL</t>
  </si>
  <si>
    <t>POD</t>
  </si>
  <si>
    <t>ZDAL_CALY</t>
  </si>
  <si>
    <t>0</t>
  </si>
  <si>
    <t>1</t>
  </si>
  <si>
    <t>zdały</t>
  </si>
  <si>
    <t>typ_szkoły</t>
  </si>
  <si>
    <t>3</t>
  </si>
  <si>
    <t>LO</t>
  </si>
  <si>
    <t>TE</t>
  </si>
  <si>
    <t>język polski</t>
  </si>
  <si>
    <t>matematyka</t>
  </si>
  <si>
    <t>zdawalność</t>
  </si>
  <si>
    <t>JA_P</t>
  </si>
  <si>
    <t>JF_P</t>
  </si>
  <si>
    <t>JH_P</t>
  </si>
  <si>
    <t>JN_P</t>
  </si>
  <si>
    <t>JR_P</t>
  </si>
  <si>
    <t>JW_P</t>
  </si>
  <si>
    <t>N ważnych</t>
  </si>
  <si>
    <t>powiat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</si>
  <si>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</si>
  <si>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</si>
  <si>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</si>
  <si>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</si>
  <si>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</si>
  <si>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</si>
  <si>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</si>
  <si>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</si>
  <si>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</si>
  <si>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</si>
  <si>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</si>
  <si>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</si>
  <si>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</si>
  <si>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</si>
  <si>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</si>
  <si>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</si>
  <si>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</si>
  <si>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</si>
  <si>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</si>
  <si>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</si>
  <si>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</si>
  <si>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</si>
  <si>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</si>
  <si>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</si>
  <si>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</si>
  <si>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</si>
  <si>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</si>
  <si>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</si>
  <si>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</si>
  <si>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</si>
  <si>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</si>
  <si>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</si>
  <si>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</si>
  <si>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</si>
  <si>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</si>
  <si>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</si>
  <si>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</si>
  <si>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</si>
  <si>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</si>
  <si>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</si>
  <si>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</si>
  <si>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</si>
  <si>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</si>
  <si>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</si>
  <si>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</si>
  <si>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</si>
  <si>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</si>
  <si>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</si>
  <si>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</si>
  <si>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</si>
  <si>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</si>
  <si>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</si>
  <si>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</si>
  <si>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</si>
  <si>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</si>
  <si>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</si>
  <si>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</si>
  <si>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</si>
  <si>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</si>
  <si>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</si>
  <si>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</si>
  <si>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</si>
  <si>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</si>
  <si>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</si>
  <si>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</si>
  <si>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</si>
  <si>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</si>
  <si>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</si>
  <si>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</si>
  <si>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</si>
  <si>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</si>
  <si>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kod_szkoly</t>
  </si>
  <si>
    <t>060101-0110K</t>
  </si>
  <si>
    <t>060101-0134M</t>
  </si>
  <si>
    <t>060101-0336Q</t>
  </si>
  <si>
    <t>060102-031NA</t>
  </si>
  <si>
    <t>060105-02118</t>
  </si>
  <si>
    <t>060105-0231U</t>
  </si>
  <si>
    <t>060108-03314</t>
  </si>
  <si>
    <t>060116-0111J</t>
  </si>
  <si>
    <t>060116-0331J</t>
  </si>
  <si>
    <t>060118-0110Q</t>
  </si>
  <si>
    <t>060201-0110X</t>
  </si>
  <si>
    <t>060201-0130J</t>
  </si>
  <si>
    <t>060201-0211H</t>
  </si>
  <si>
    <t>060201-0212C</t>
  </si>
  <si>
    <t>060201-02313</t>
  </si>
  <si>
    <t>060201-0331S</t>
  </si>
  <si>
    <t>060201-0431H</t>
  </si>
  <si>
    <t>060201-0511K</t>
  </si>
  <si>
    <t>060201-0811N</t>
  </si>
  <si>
    <t>060201-08319</t>
  </si>
  <si>
    <t>060212-0431H</t>
  </si>
  <si>
    <t>060214-0110Z</t>
  </si>
  <si>
    <t>060303-0110C</t>
  </si>
  <si>
    <t>060303-0130Y</t>
  </si>
  <si>
    <t>060305-0110E</t>
  </si>
  <si>
    <t>060311-0211B</t>
  </si>
  <si>
    <t>060401-0110N</t>
  </si>
  <si>
    <t>060401-01309</t>
  </si>
  <si>
    <t>060401-0210C</t>
  </si>
  <si>
    <t>060401-0511A</t>
  </si>
  <si>
    <t>060401-0831Z</t>
  </si>
  <si>
    <t>060401-09112</t>
  </si>
  <si>
    <t>060401-0931O</t>
  </si>
  <si>
    <t>060403-0110P</t>
  </si>
  <si>
    <t>060505-01104</t>
  </si>
  <si>
    <t>060505-0111Z</t>
  </si>
  <si>
    <t>060505-01351</t>
  </si>
  <si>
    <t>060505-0136W</t>
  </si>
  <si>
    <t>060505-0138M</t>
  </si>
  <si>
    <t>060505-0139H</t>
  </si>
  <si>
    <t>060505-0230F</t>
  </si>
  <si>
    <t>060505-03304</t>
  </si>
  <si>
    <t>060505-04112</t>
  </si>
  <si>
    <t>060505-0430T</t>
  </si>
  <si>
    <t>060505-0431O</t>
  </si>
  <si>
    <t>060506-0110N</t>
  </si>
  <si>
    <t>060507-0536Q</t>
  </si>
  <si>
    <t>060601-0110D</t>
  </si>
  <si>
    <t>060601-02102</t>
  </si>
  <si>
    <t>060601-0310R</t>
  </si>
  <si>
    <t>060601-05105</t>
  </si>
  <si>
    <t>060601-0912N</t>
  </si>
  <si>
    <t>060601-0936P</t>
  </si>
  <si>
    <t>060601-1111V</t>
  </si>
  <si>
    <t>060601-1131H</t>
  </si>
  <si>
    <t>060610-02337</t>
  </si>
  <si>
    <t>060611-02310</t>
  </si>
  <si>
    <t>060701-0130C</t>
  </si>
  <si>
    <t>060701-0210F</t>
  </si>
  <si>
    <t>060701-0311Z</t>
  </si>
  <si>
    <t>060701-0331L</t>
  </si>
  <si>
    <t>060701-0711R</t>
  </si>
  <si>
    <t>060701-0712M</t>
  </si>
  <si>
    <t>060701-0731D</t>
  </si>
  <si>
    <t>060701-0811G</t>
  </si>
  <si>
    <t>060702-0132L</t>
  </si>
  <si>
    <t>060704-0431V</t>
  </si>
  <si>
    <t>060708-0110F</t>
  </si>
  <si>
    <t>060708-0331A</t>
  </si>
  <si>
    <t>060801-01103</t>
  </si>
  <si>
    <t>060801-0111Y</t>
  </si>
  <si>
    <t>060801-0131K</t>
  </si>
  <si>
    <t>060801-0213D</t>
  </si>
  <si>
    <t>060801-02319</t>
  </si>
  <si>
    <t>060806-0110Q</t>
  </si>
  <si>
    <t>060810-0233X</t>
  </si>
  <si>
    <t>060901-0110G</t>
  </si>
  <si>
    <t>060901-0531P</t>
  </si>
  <si>
    <t>060901-0532K</t>
  </si>
  <si>
    <t>060903-0331D</t>
  </si>
  <si>
    <t>060903-0411G</t>
  </si>
  <si>
    <t>060911-0511K</t>
  </si>
  <si>
    <t>060911-05316</t>
  </si>
  <si>
    <t>060912-0131X</t>
  </si>
  <si>
    <t>060912-0132S</t>
  </si>
  <si>
    <t>060912-0134I</t>
  </si>
  <si>
    <t>060912-02110</t>
  </si>
  <si>
    <t>060912-0231M</t>
  </si>
  <si>
    <t>060912-0233C</t>
  </si>
  <si>
    <t>061002-01101</t>
  </si>
  <si>
    <t>061002-0131I</t>
  </si>
  <si>
    <t>061003-05117</t>
  </si>
  <si>
    <t>061003-0631I</t>
  </si>
  <si>
    <t>061003-0931L</t>
  </si>
  <si>
    <t>061004-04111</t>
  </si>
  <si>
    <t>061004-0412W</t>
  </si>
  <si>
    <t>061004-0431N</t>
  </si>
  <si>
    <t>061005-0111H</t>
  </si>
  <si>
    <t>061006-0133C</t>
  </si>
  <si>
    <t>061101-0110V</t>
  </si>
  <si>
    <t>061101-0211F</t>
  </si>
  <si>
    <t>061101-0212A</t>
  </si>
  <si>
    <t>061101-02311</t>
  </si>
  <si>
    <t>061101-03109</t>
  </si>
  <si>
    <t>061101-0331Q</t>
  </si>
  <si>
    <t>061101-0511I</t>
  </si>
  <si>
    <t>061101-06117</t>
  </si>
  <si>
    <t>061101-06359</t>
  </si>
  <si>
    <t>061102-0711F</t>
  </si>
  <si>
    <t>061103-0211H</t>
  </si>
  <si>
    <t>061103-02137</t>
  </si>
  <si>
    <t>061104-02110</t>
  </si>
  <si>
    <t>061104-0213Q</t>
  </si>
  <si>
    <t>061201-0131P</t>
  </si>
  <si>
    <t>061205-0533B</t>
  </si>
  <si>
    <t>061205-0611O</t>
  </si>
  <si>
    <t>061205-0731Z</t>
  </si>
  <si>
    <t>061205-0911R</t>
  </si>
  <si>
    <t>061206-0130H</t>
  </si>
  <si>
    <t>061206-0211F</t>
  </si>
  <si>
    <t>061302-0131L</t>
  </si>
  <si>
    <t>061304-01106</t>
  </si>
  <si>
    <t>061304-0130S</t>
  </si>
  <si>
    <t>061304-0531F</t>
  </si>
  <si>
    <t>061401-0130K</t>
  </si>
  <si>
    <t>061401-0210N</t>
  </si>
  <si>
    <t>061401-02314</t>
  </si>
  <si>
    <t>061401-04101</t>
  </si>
  <si>
    <t>061401-0610F</t>
  </si>
  <si>
    <t>061401-1311U</t>
  </si>
  <si>
    <t>061401-1331G</t>
  </si>
  <si>
    <t>061401-1531U</t>
  </si>
  <si>
    <t>061401-1631J</t>
  </si>
  <si>
    <t>061401-1811B</t>
  </si>
  <si>
    <t>061401-19110</t>
  </si>
  <si>
    <t>061401-2011E</t>
  </si>
  <si>
    <t>061401-20129</t>
  </si>
  <si>
    <t>061404-01310</t>
  </si>
  <si>
    <t>061404-02108</t>
  </si>
  <si>
    <t>061406-02120</t>
  </si>
  <si>
    <t>061406-0231R</t>
  </si>
  <si>
    <t>061408-0210C</t>
  </si>
  <si>
    <t>061408-03101</t>
  </si>
  <si>
    <t>061408-0331I</t>
  </si>
  <si>
    <t>061408-0410Q</t>
  </si>
  <si>
    <t>061501-0110B</t>
  </si>
  <si>
    <t>061501-02100</t>
  </si>
  <si>
    <t>061501-0311K</t>
  </si>
  <si>
    <t>061501-0312F</t>
  </si>
  <si>
    <t>061501-03316</t>
  </si>
  <si>
    <t>061502-02310</t>
  </si>
  <si>
    <t>061505-0111A</t>
  </si>
  <si>
    <t>061507-0310V</t>
  </si>
  <si>
    <t>061601-0110O</t>
  </si>
  <si>
    <t>061601-0210D</t>
  </si>
  <si>
    <t>061601-04318</t>
  </si>
  <si>
    <t>061601-04323</t>
  </si>
  <si>
    <t>061601-0433Y</t>
  </si>
  <si>
    <t>061601-07326</t>
  </si>
  <si>
    <t>061601-0734W</t>
  </si>
  <si>
    <t>061601-0735R</t>
  </si>
  <si>
    <t>061604-01109</t>
  </si>
  <si>
    <t>061604-0811Z</t>
  </si>
  <si>
    <t>061604-0831L</t>
  </si>
  <si>
    <t>061604-0832G</t>
  </si>
  <si>
    <t>061604-0911O</t>
  </si>
  <si>
    <t>061604-0931A</t>
  </si>
  <si>
    <t>061604-0934V</t>
  </si>
  <si>
    <t>061604-0B1N0</t>
  </si>
  <si>
    <t>061606-0211V</t>
  </si>
  <si>
    <t>061701-01101</t>
  </si>
  <si>
    <t>061701-0310F</t>
  </si>
  <si>
    <t>061701-0412U</t>
  </si>
  <si>
    <t>061701-0432G</t>
  </si>
  <si>
    <t>061701-05330</t>
  </si>
  <si>
    <t>061701-0611D</t>
  </si>
  <si>
    <t>061703-02319</t>
  </si>
  <si>
    <t>061705-0311E</t>
  </si>
  <si>
    <t>061801-01300</t>
  </si>
  <si>
    <t>061801-0611Q</t>
  </si>
  <si>
    <t>061801-0712A</t>
  </si>
  <si>
    <t>061801-07311</t>
  </si>
  <si>
    <t>061801-0831Q</t>
  </si>
  <si>
    <t>061801-0911T</t>
  </si>
  <si>
    <t>061806-041NX</t>
  </si>
  <si>
    <t>061901-0110R</t>
  </si>
  <si>
    <t>061901-0211B</t>
  </si>
  <si>
    <t>061901-0231X</t>
  </si>
  <si>
    <t>061906-0231K</t>
  </si>
  <si>
    <t>062002-0311L</t>
  </si>
  <si>
    <t>062004-0411C</t>
  </si>
  <si>
    <t>062013-01117</t>
  </si>
  <si>
    <t>062013-0231I</t>
  </si>
  <si>
    <t>062013-0232D</t>
  </si>
  <si>
    <t>062015-0231K</t>
  </si>
  <si>
    <t>062015-0232F</t>
  </si>
  <si>
    <t>066101-0110E</t>
  </si>
  <si>
    <t>066101-0230P</t>
  </si>
  <si>
    <t>066101-0410H</t>
  </si>
  <si>
    <t>066101-04303</t>
  </si>
  <si>
    <t>066101-05106</t>
  </si>
  <si>
    <t>066101-0530S</t>
  </si>
  <si>
    <t>066101-0610V</t>
  </si>
  <si>
    <t>066101-0710K</t>
  </si>
  <si>
    <t>066101-0711F</t>
  </si>
  <si>
    <t>066101-1010C</t>
  </si>
  <si>
    <t>066101-10117</t>
  </si>
  <si>
    <t>066101-1031T</t>
  </si>
  <si>
    <t>066101-11101</t>
  </si>
  <si>
    <t>066101-1111W</t>
  </si>
  <si>
    <t>066101-1210Q</t>
  </si>
  <si>
    <t>066201-0110R</t>
  </si>
  <si>
    <t>066201-0210G</t>
  </si>
  <si>
    <t>066201-03105</t>
  </si>
  <si>
    <t>066201-0410U</t>
  </si>
  <si>
    <t>066201-0411P</t>
  </si>
  <si>
    <t>066201-0431B</t>
  </si>
  <si>
    <t>066201-05310</t>
  </si>
  <si>
    <t>066201-0710X</t>
  </si>
  <si>
    <t>066201-0910B</t>
  </si>
  <si>
    <t>066201-1034R</t>
  </si>
  <si>
    <t>066201-17311</t>
  </si>
  <si>
    <t>066201-1830V</t>
  </si>
  <si>
    <t>066201-1912O</t>
  </si>
  <si>
    <t>066201-1930K</t>
  </si>
  <si>
    <t>066301-01104</t>
  </si>
  <si>
    <t>066301-0130Q</t>
  </si>
  <si>
    <t>066301-0210T</t>
  </si>
  <si>
    <t>066301-04107</t>
  </si>
  <si>
    <t>066301-0430T</t>
  </si>
  <si>
    <t>066301-0510W</t>
  </si>
  <si>
    <t>066301-0530I</t>
  </si>
  <si>
    <t>066301-0610L</t>
  </si>
  <si>
    <t>066301-06307</t>
  </si>
  <si>
    <t>066301-0710A</t>
  </si>
  <si>
    <t>066301-0730W</t>
  </si>
  <si>
    <t>066301-0810Z</t>
  </si>
  <si>
    <t>066301-0830L</t>
  </si>
  <si>
    <t>066301-0910O</t>
  </si>
  <si>
    <t>066301-0911J</t>
  </si>
  <si>
    <t>066301-09320</t>
  </si>
  <si>
    <t>066301-10102</t>
  </si>
  <si>
    <t>066301-1110R</t>
  </si>
  <si>
    <t>066301-13105</t>
  </si>
  <si>
    <t>066301-1410U</t>
  </si>
  <si>
    <t>066301-1411P</t>
  </si>
  <si>
    <t>066301-1431B</t>
  </si>
  <si>
    <t>066301-1510J</t>
  </si>
  <si>
    <t>066301-16108</t>
  </si>
  <si>
    <t>066301-1710X</t>
  </si>
  <si>
    <t>066301-2010P</t>
  </si>
  <si>
    <t>066301-2110E</t>
  </si>
  <si>
    <t>066301-22103</t>
  </si>
  <si>
    <t>066301-2410H</t>
  </si>
  <si>
    <t>066301-2611Q</t>
  </si>
  <si>
    <t>066301-2631C</t>
  </si>
  <si>
    <t>066301-28109</t>
  </si>
  <si>
    <t>066301-2831Q</t>
  </si>
  <si>
    <t>066301-2832L</t>
  </si>
  <si>
    <t>066301-3111W</t>
  </si>
  <si>
    <t>066301-3112R</t>
  </si>
  <si>
    <t>066301-3210Q</t>
  </si>
  <si>
    <t>066301-3211L</t>
  </si>
  <si>
    <t>066301-34104</t>
  </si>
  <si>
    <t>066301-3510T</t>
  </si>
  <si>
    <t>066301-3511O</t>
  </si>
  <si>
    <t>066301-3810W</t>
  </si>
  <si>
    <t>066301-3831D</t>
  </si>
  <si>
    <t>066301-4010Z</t>
  </si>
  <si>
    <t>066301-4231U</t>
  </si>
  <si>
    <t>066301-43102</t>
  </si>
  <si>
    <t>066301-44318</t>
  </si>
  <si>
    <t>066301-4510G</t>
  </si>
  <si>
    <t>066301-4710U</t>
  </si>
  <si>
    <t>066301-4731B</t>
  </si>
  <si>
    <t>066301-5010M</t>
  </si>
  <si>
    <t>066301-50313</t>
  </si>
  <si>
    <t>066301-51116</t>
  </si>
  <si>
    <t>066301-5131S</t>
  </si>
  <si>
    <t>066301-5431V</t>
  </si>
  <si>
    <t>066301-5512T</t>
  </si>
  <si>
    <t>066301-5732T</t>
  </si>
  <si>
    <t>066301-58111</t>
  </si>
  <si>
    <t>066301-6111T</t>
  </si>
  <si>
    <t>066301-6611A</t>
  </si>
  <si>
    <t>066301-6811O</t>
  </si>
  <si>
    <t>066301-6911D</t>
  </si>
  <si>
    <t>066301-69128</t>
  </si>
  <si>
    <t>066301-7N1NO</t>
  </si>
  <si>
    <t>066301-7P1N2</t>
  </si>
  <si>
    <t>066301-7Q1NR</t>
  </si>
  <si>
    <t>066401-0110H</t>
  </si>
  <si>
    <t>066401-02106</t>
  </si>
  <si>
    <t>066401-0230S</t>
  </si>
  <si>
    <t>066401-0310V</t>
  </si>
  <si>
    <t>066401-0410K</t>
  </si>
  <si>
    <t>066401-04306</t>
  </si>
  <si>
    <t>066401-04311</t>
  </si>
  <si>
    <t>066401-0530V</t>
  </si>
  <si>
    <t>066401-0531Q</t>
  </si>
  <si>
    <t>066401-08117</t>
  </si>
  <si>
    <t>066401-0911W</t>
  </si>
  <si>
    <t>066401-0931I</t>
  </si>
  <si>
    <t>066401-1031W</t>
  </si>
  <si>
    <t>066401-1111Z</t>
  </si>
  <si>
    <t>066401-1131L</t>
  </si>
  <si>
    <t>066401-1310I</t>
  </si>
  <si>
    <t>066401-1610L</t>
  </si>
  <si>
    <t>066401-1710A</t>
  </si>
  <si>
    <t>066401-1810Z</t>
  </si>
  <si>
    <t>066401-20102</t>
  </si>
  <si>
    <t>066401-23105</t>
  </si>
  <si>
    <t>120101-0110X</t>
  </si>
  <si>
    <t>120101-0210M</t>
  </si>
  <si>
    <t>120101-0310B</t>
  </si>
  <si>
    <t>120101-0331S</t>
  </si>
  <si>
    <t>120101-0511K</t>
  </si>
  <si>
    <t>120101-06124</t>
  </si>
  <si>
    <t>120101-0732F</t>
  </si>
  <si>
    <t>120101-0911C</t>
  </si>
  <si>
    <t>120101-0931Y</t>
  </si>
  <si>
    <t>120105-0432G</t>
  </si>
  <si>
    <t>120106-0110K</t>
  </si>
  <si>
    <t>120109-01110</t>
  </si>
  <si>
    <t>120202-0110T</t>
  </si>
  <si>
    <t>120202-0210I</t>
  </si>
  <si>
    <t>120202-02128</t>
  </si>
  <si>
    <t>120202-0233P</t>
  </si>
  <si>
    <t>120202-0411R</t>
  </si>
  <si>
    <t>120202-0431D</t>
  </si>
  <si>
    <t>120203-0831O</t>
  </si>
  <si>
    <t>120207-0131X</t>
  </si>
  <si>
    <t>120303-0110P</t>
  </si>
  <si>
    <t>120303-0210E</t>
  </si>
  <si>
    <t>120303-0412I</t>
  </si>
  <si>
    <t>120303-04319</t>
  </si>
  <si>
    <t>120303-0511C</t>
  </si>
  <si>
    <t>120304-01108</t>
  </si>
  <si>
    <t>120304-0531H</t>
  </si>
  <si>
    <t>120305-0130D</t>
  </si>
  <si>
    <t>120305-0231X</t>
  </si>
  <si>
    <t>120305-03105</t>
  </si>
  <si>
    <t>120402-0111E</t>
  </si>
  <si>
    <t>120402-01310</t>
  </si>
  <si>
    <t>120402-0311S</t>
  </si>
  <si>
    <t>120405-01346</t>
  </si>
  <si>
    <t>120407-01111</t>
  </si>
  <si>
    <t>120407-0131N</t>
  </si>
  <si>
    <t>120501-0110D</t>
  </si>
  <si>
    <t>120501-02102</t>
  </si>
  <si>
    <t>120501-03318</t>
  </si>
  <si>
    <t>120501-0432S</t>
  </si>
  <si>
    <t>120501-08113</t>
  </si>
  <si>
    <t>120501-0831P</t>
  </si>
  <si>
    <t>120501-0913I</t>
  </si>
  <si>
    <t>120501-0931E</t>
  </si>
  <si>
    <t>120502-0111R</t>
  </si>
  <si>
    <t>120502-0437M</t>
  </si>
  <si>
    <t>120503-0110F</t>
  </si>
  <si>
    <t>120503-0531O</t>
  </si>
  <si>
    <t>120504-0110Y</t>
  </si>
  <si>
    <t>120504-05317</t>
  </si>
  <si>
    <t>120510-0231H</t>
  </si>
  <si>
    <t>120601-0333B</t>
  </si>
  <si>
    <t>120606-0110D</t>
  </si>
  <si>
    <t>120606-0131U</t>
  </si>
  <si>
    <t>120606-0410G</t>
  </si>
  <si>
    <t>120607-0110W</t>
  </si>
  <si>
    <t>120607-0210L</t>
  </si>
  <si>
    <t>120610-0112E</t>
  </si>
  <si>
    <t>120610-01315</t>
  </si>
  <si>
    <t>120611-01107</t>
  </si>
  <si>
    <t>120611-0612E</t>
  </si>
  <si>
    <t>120611-06315</t>
  </si>
  <si>
    <t>120611-10110</t>
  </si>
  <si>
    <t>120614-0111N</t>
  </si>
  <si>
    <t>120615-0110B</t>
  </si>
  <si>
    <t>120615-01363</t>
  </si>
  <si>
    <t>120616-0110U</t>
  </si>
  <si>
    <t>120701-01103</t>
  </si>
  <si>
    <t>120701-02319</t>
  </si>
  <si>
    <t>120701-0310H</t>
  </si>
  <si>
    <t>120701-0331Y</t>
  </si>
  <si>
    <t>120701-04111</t>
  </si>
  <si>
    <t>120701-0511Q</t>
  </si>
  <si>
    <t>120701-0531C</t>
  </si>
  <si>
    <t>120702-07319</t>
  </si>
  <si>
    <t>120702-0831Y</t>
  </si>
  <si>
    <t>120704-0110O</t>
  </si>
  <si>
    <t>120704-0531X</t>
  </si>
  <si>
    <t>120712-0211N</t>
  </si>
  <si>
    <t>120804-01101</t>
  </si>
  <si>
    <t>120805-0110K</t>
  </si>
  <si>
    <t>120805-02109</t>
  </si>
  <si>
    <t>120805-04314</t>
  </si>
  <si>
    <t>120805-0631I</t>
  </si>
  <si>
    <t>120901-03112</t>
  </si>
  <si>
    <t>120901-0331O</t>
  </si>
  <si>
    <t>120902-0132O</t>
  </si>
  <si>
    <t>120903-0110V</t>
  </si>
  <si>
    <t>120903-0130H</t>
  </si>
  <si>
    <t>120903-03109</t>
  </si>
  <si>
    <t>120903-0637Z</t>
  </si>
  <si>
    <t>120903-0711W</t>
  </si>
  <si>
    <t>120903-0731I</t>
  </si>
  <si>
    <t>120903-1031A</t>
  </si>
  <si>
    <t>120907-0112P</t>
  </si>
  <si>
    <t>120907-0130L</t>
  </si>
  <si>
    <t>121001-0110V</t>
  </si>
  <si>
    <t>121001-0131C</t>
  </si>
  <si>
    <t>121002-0611Q</t>
  </si>
  <si>
    <t>121007-0111W</t>
  </si>
  <si>
    <t>121007-01343</t>
  </si>
  <si>
    <t>121009-0431N</t>
  </si>
  <si>
    <t>121011-0511Z</t>
  </si>
  <si>
    <t>121011-0631A</t>
  </si>
  <si>
    <t>121012-0138D</t>
  </si>
  <si>
    <t>121016-0210O</t>
  </si>
  <si>
    <t>121016-09310</t>
  </si>
  <si>
    <t>121101-0130U</t>
  </si>
  <si>
    <t>121101-0311H</t>
  </si>
  <si>
    <t>121101-05100</t>
  </si>
  <si>
    <t>121101-05337</t>
  </si>
  <si>
    <t>121101-0610P</t>
  </si>
  <si>
    <t>121101-1012W</t>
  </si>
  <si>
    <t>121101-1031N</t>
  </si>
  <si>
    <t>121101-12311</t>
  </si>
  <si>
    <t>121101-13114</t>
  </si>
  <si>
    <t>121102-0110R</t>
  </si>
  <si>
    <t>121103-0310O</t>
  </si>
  <si>
    <t>121105-0211W</t>
  </si>
  <si>
    <t>121105-0231I</t>
  </si>
  <si>
    <t>121106-0211F</t>
  </si>
  <si>
    <t>121106-0331Q</t>
  </si>
  <si>
    <t>121107-01300</t>
  </si>
  <si>
    <t>121107-0311N</t>
  </si>
  <si>
    <t>121112-01108</t>
  </si>
  <si>
    <t>121112-0310M</t>
  </si>
  <si>
    <t>121112-0511V</t>
  </si>
  <si>
    <t>121112-0531H</t>
  </si>
  <si>
    <t>121112-0611K</t>
  </si>
  <si>
    <t>121205-0110P</t>
  </si>
  <si>
    <t>121205-0210E</t>
  </si>
  <si>
    <t>121205-03103</t>
  </si>
  <si>
    <t>121205-0410S</t>
  </si>
  <si>
    <t>121205-06106</t>
  </si>
  <si>
    <t>121205-0710V</t>
  </si>
  <si>
    <t>121205-0735S</t>
  </si>
  <si>
    <t>121205-08311</t>
  </si>
  <si>
    <t>121205-10314</t>
  </si>
  <si>
    <t>121207-0711S</t>
  </si>
  <si>
    <t>121207-0712N</t>
  </si>
  <si>
    <t>121207-0731E</t>
  </si>
  <si>
    <t>121301-0110Y</t>
  </si>
  <si>
    <t>121301-02309</t>
  </si>
  <si>
    <t>121301-0510Q</t>
  </si>
  <si>
    <t>121301-0610F</t>
  </si>
  <si>
    <t>121301-0631W</t>
  </si>
  <si>
    <t>121301-1011R</t>
  </si>
  <si>
    <t>121301-1111G</t>
  </si>
  <si>
    <t>121301-11312</t>
  </si>
  <si>
    <t>121301-1231R</t>
  </si>
  <si>
    <t>121301-1312P</t>
  </si>
  <si>
    <t>121301-13336</t>
  </si>
  <si>
    <t>121302-0231N</t>
  </si>
  <si>
    <t>121304-0110J</t>
  </si>
  <si>
    <t>121304-01305</t>
  </si>
  <si>
    <t>121304-02108</t>
  </si>
  <si>
    <t>121304-0410M</t>
  </si>
  <si>
    <t>121304-0510B</t>
  </si>
  <si>
    <t>121304-0611V</t>
  </si>
  <si>
    <t>121304-0711K</t>
  </si>
  <si>
    <t>121304-07316</t>
  </si>
  <si>
    <t>121304-0B1NA</t>
  </si>
  <si>
    <t>121309-06314</t>
  </si>
  <si>
    <t>121401-0330B</t>
  </si>
  <si>
    <t>121405-0111A</t>
  </si>
  <si>
    <t>121405-0132R</t>
  </si>
  <si>
    <t>121405-02104</t>
  </si>
  <si>
    <t>121405-0310T</t>
  </si>
  <si>
    <t>121501-02118</t>
  </si>
  <si>
    <t>121502-0112X</t>
  </si>
  <si>
    <t>121502-0133E</t>
  </si>
  <si>
    <t>121502-0210W</t>
  </si>
  <si>
    <t>121502-03312</t>
  </si>
  <si>
    <t>121502-0511U</t>
  </si>
  <si>
    <t>121505-0532W</t>
  </si>
  <si>
    <t>121601-0131I</t>
  </si>
  <si>
    <t>121602-02114</t>
  </si>
  <si>
    <t>121606-0110O</t>
  </si>
  <si>
    <t>121606-0130A</t>
  </si>
  <si>
    <t>121610-0110Z</t>
  </si>
  <si>
    <t>121610-0131G</t>
  </si>
  <si>
    <t>121613-0611W</t>
  </si>
  <si>
    <t>121613-0636T</t>
  </si>
  <si>
    <t>121614-0111Y</t>
  </si>
  <si>
    <t>121614-0131K</t>
  </si>
  <si>
    <t>121615-0231S</t>
  </si>
  <si>
    <t>121701-0110E</t>
  </si>
  <si>
    <t>121701-01119</t>
  </si>
  <si>
    <t>121701-0410H</t>
  </si>
  <si>
    <t>121701-05353</t>
  </si>
  <si>
    <t>121701-0610V</t>
  </si>
  <si>
    <t>121701-08114</t>
  </si>
  <si>
    <t>121701-0812Z</t>
  </si>
  <si>
    <t>121701-1235N</t>
  </si>
  <si>
    <t>121701-1311A</t>
  </si>
  <si>
    <t>121701-13125</t>
  </si>
  <si>
    <t>121801-0130D</t>
  </si>
  <si>
    <t>121801-01318</t>
  </si>
  <si>
    <t>121801-0210G</t>
  </si>
  <si>
    <t>121801-02302</t>
  </si>
  <si>
    <t>121801-03105</t>
  </si>
  <si>
    <t>121803-0131A</t>
  </si>
  <si>
    <t>121803-0511G</t>
  </si>
  <si>
    <t>121805-0110V</t>
  </si>
  <si>
    <t>121808-0231M</t>
  </si>
  <si>
    <t>121809-0110Z</t>
  </si>
  <si>
    <t>121809-0130L</t>
  </si>
  <si>
    <t>121809-0611B</t>
  </si>
  <si>
    <t>121809-0632S</t>
  </si>
  <si>
    <t>121809-14316</t>
  </si>
  <si>
    <t>121809-15119</t>
  </si>
  <si>
    <t>121809-1532Q</t>
  </si>
  <si>
    <t>121809-1611Y</t>
  </si>
  <si>
    <t>121902-0110N</t>
  </si>
  <si>
    <t>121902-0112D</t>
  </si>
  <si>
    <t>121902-01138</t>
  </si>
  <si>
    <t>121902-01314</t>
  </si>
  <si>
    <t>121904-0111K</t>
  </si>
  <si>
    <t>121904-0136H</t>
  </si>
  <si>
    <t>121904-0411N</t>
  </si>
  <si>
    <t>121905-01108</t>
  </si>
  <si>
    <t>121905-01360</t>
  </si>
  <si>
    <t>121905-0210X</t>
  </si>
  <si>
    <t>121905-0310M</t>
  </si>
  <si>
    <t>126102-0110A</t>
  </si>
  <si>
    <t>126102-0210Z</t>
  </si>
  <si>
    <t>126102-03315</t>
  </si>
  <si>
    <t>126102-0410D</t>
  </si>
  <si>
    <t>126102-1411V</t>
  </si>
  <si>
    <t>126102-1511K</t>
  </si>
  <si>
    <t>126102-1631V</t>
  </si>
  <si>
    <t>126102-1811N</t>
  </si>
  <si>
    <t>126102-2811A</t>
  </si>
  <si>
    <t>126102-2911Z</t>
  </si>
  <si>
    <t>126102-3011D</t>
  </si>
  <si>
    <t>126102-331NE</t>
  </si>
  <si>
    <t>126103-0130F</t>
  </si>
  <si>
    <t>126103-03107</t>
  </si>
  <si>
    <t>126103-0510L</t>
  </si>
  <si>
    <t>126103-0610A</t>
  </si>
  <si>
    <t>126103-1131X</t>
  </si>
  <si>
    <t>126103-12105</t>
  </si>
  <si>
    <t>126103-1310U</t>
  </si>
  <si>
    <t>126103-1410J</t>
  </si>
  <si>
    <t>126103-14310</t>
  </si>
  <si>
    <t>126103-1931H</t>
  </si>
  <si>
    <t>126103-3311Z</t>
  </si>
  <si>
    <t>126103-3531Z</t>
  </si>
  <si>
    <t>126103-39115</t>
  </si>
  <si>
    <t>126103-4011J</t>
  </si>
  <si>
    <t>126103-41118</t>
  </si>
  <si>
    <t>126103-4211X</t>
  </si>
  <si>
    <t>126103-43318</t>
  </si>
  <si>
    <t>126103-44126</t>
  </si>
  <si>
    <t>126103-4431X</t>
  </si>
  <si>
    <t>126103-45110</t>
  </si>
  <si>
    <t>126103-4531M</t>
  </si>
  <si>
    <t>126103-5111V</t>
  </si>
  <si>
    <t>126103-5411Y</t>
  </si>
  <si>
    <t>126103-561NA</t>
  </si>
  <si>
    <t>126104-0110C</t>
  </si>
  <si>
    <t>126104-0130Y</t>
  </si>
  <si>
    <t>126104-02101</t>
  </si>
  <si>
    <t>126104-0410F</t>
  </si>
  <si>
    <t>126104-05104</t>
  </si>
  <si>
    <t>126104-0710I</t>
  </si>
  <si>
    <t>126104-08107</t>
  </si>
  <si>
    <t>126104-0910W</t>
  </si>
  <si>
    <t>126104-1110Z</t>
  </si>
  <si>
    <t>126104-12315</t>
  </si>
  <si>
    <t>126104-1510R</t>
  </si>
  <si>
    <t>126104-1511M</t>
  </si>
  <si>
    <t>126104-15318</t>
  </si>
  <si>
    <t>126104-1610G</t>
  </si>
  <si>
    <t>126104-17105</t>
  </si>
  <si>
    <t>126104-2012N</t>
  </si>
  <si>
    <t>126104-3011F</t>
  </si>
  <si>
    <t>126104-3012A</t>
  </si>
  <si>
    <t>126104-30311</t>
  </si>
  <si>
    <t>126104-3D1NE</t>
  </si>
  <si>
    <t>126104-3E1N3</t>
  </si>
  <si>
    <t>126104-4131D</t>
  </si>
  <si>
    <t>126104-4233S</t>
  </si>
  <si>
    <t>126104-5531S</t>
  </si>
  <si>
    <t>126105-0110V</t>
  </si>
  <si>
    <t>126105-0210K</t>
  </si>
  <si>
    <t>126105-02306</t>
  </si>
  <si>
    <t>126105-03109</t>
  </si>
  <si>
    <t>126105-0330V</t>
  </si>
  <si>
    <t>126105-0410Y</t>
  </si>
  <si>
    <t>126105-0510N</t>
  </si>
  <si>
    <t>126105-05309</t>
  </si>
  <si>
    <t>126105-0610C</t>
  </si>
  <si>
    <t>126105-07101</t>
  </si>
  <si>
    <t>126105-0830C</t>
  </si>
  <si>
    <t>126105-0910F</t>
  </si>
  <si>
    <t>126105-1010T</t>
  </si>
  <si>
    <t>126105-1110I</t>
  </si>
  <si>
    <t>126105-12107</t>
  </si>
  <si>
    <t>126105-1410L</t>
  </si>
  <si>
    <t>126105-1610Z</t>
  </si>
  <si>
    <t>126105-1710O</t>
  </si>
  <si>
    <t>126105-1810D</t>
  </si>
  <si>
    <t>126105-2010G</t>
  </si>
  <si>
    <t>126105-21105</t>
  </si>
  <si>
    <t>126105-2210U</t>
  </si>
  <si>
    <t>126105-2310J</t>
  </si>
  <si>
    <t>126105-27116</t>
  </si>
  <si>
    <t>126105-29316</t>
  </si>
  <si>
    <t>126105-3011Y</t>
  </si>
  <si>
    <t>126105-3210H</t>
  </si>
  <si>
    <t>126105-3211C</t>
  </si>
  <si>
    <t>126105-3233O</t>
  </si>
  <si>
    <t>126105-33106</t>
  </si>
  <si>
    <t>126105-33353</t>
  </si>
  <si>
    <t>126105-3410V</t>
  </si>
  <si>
    <t>126105-3431C</t>
  </si>
  <si>
    <t>126105-35311</t>
  </si>
  <si>
    <t>126105-3711T</t>
  </si>
  <si>
    <t>126105-3810N</t>
  </si>
  <si>
    <t>126105-3811I</t>
  </si>
  <si>
    <t>126105-40317</t>
  </si>
  <si>
    <t>126105-4111A</t>
  </si>
  <si>
    <t>126105-4310T</t>
  </si>
  <si>
    <t>126105-4411D</t>
  </si>
  <si>
    <t>126105-4810A</t>
  </si>
  <si>
    <t>126105-5010D</t>
  </si>
  <si>
    <t>126105-51102</t>
  </si>
  <si>
    <t>126105-5210R</t>
  </si>
  <si>
    <t>126105-5310G</t>
  </si>
  <si>
    <t>126105-6111K</t>
  </si>
  <si>
    <t>126105-6931Q</t>
  </si>
  <si>
    <t>126105-6D1NU</t>
  </si>
  <si>
    <t>126105-6E1NJ</t>
  </si>
  <si>
    <t>126105-6F1N8</t>
  </si>
  <si>
    <t>126105-6G1NX</t>
  </si>
  <si>
    <t>126201-01104</t>
  </si>
  <si>
    <t>126201-0130Q</t>
  </si>
  <si>
    <t>126201-0210T</t>
  </si>
  <si>
    <t>126201-0230F</t>
  </si>
  <si>
    <t>126201-0310I</t>
  </si>
  <si>
    <t>126201-03304</t>
  </si>
  <si>
    <t>126201-0431O</t>
  </si>
  <si>
    <t>126201-0610L</t>
  </si>
  <si>
    <t>126201-06307</t>
  </si>
  <si>
    <t>126201-0810Z</t>
  </si>
  <si>
    <t>126201-0811U</t>
  </si>
  <si>
    <t>126201-0831G</t>
  </si>
  <si>
    <t>126201-0910O</t>
  </si>
  <si>
    <t>126201-1110R</t>
  </si>
  <si>
    <t>126201-1210G</t>
  </si>
  <si>
    <t>126201-1411P</t>
  </si>
  <si>
    <t>126201-1431B</t>
  </si>
  <si>
    <t>126201-1511E</t>
  </si>
  <si>
    <t>126201-1710X</t>
  </si>
  <si>
    <t>126201-1810M</t>
  </si>
  <si>
    <t>126201-1910B</t>
  </si>
  <si>
    <t>126201-2010P</t>
  </si>
  <si>
    <t>126201-2531N</t>
  </si>
  <si>
    <t>126201-2611Q</t>
  </si>
  <si>
    <t>126201-2631C</t>
  </si>
  <si>
    <t>126201-2711F</t>
  </si>
  <si>
    <t>126201-27311</t>
  </si>
  <si>
    <t>126201-2831Q</t>
  </si>
  <si>
    <t>126201-2931F</t>
  </si>
  <si>
    <t>126201-2G1NM</t>
  </si>
  <si>
    <t>126301-0310V</t>
  </si>
  <si>
    <t>126301-0410K</t>
  </si>
  <si>
    <t>126301-0610Y</t>
  </si>
  <si>
    <t>126301-0711I</t>
  </si>
  <si>
    <t>126301-0810C</t>
  </si>
  <si>
    <t>126301-1010F</t>
  </si>
  <si>
    <t>126301-1031W</t>
  </si>
  <si>
    <t>126301-1131L</t>
  </si>
  <si>
    <t>126301-1431O</t>
  </si>
  <si>
    <t>126301-1511R</t>
  </si>
  <si>
    <t>126301-1610L</t>
  </si>
  <si>
    <t>126301-1611G</t>
  </si>
  <si>
    <t>126301-1710A</t>
  </si>
  <si>
    <t>126301-17120</t>
  </si>
  <si>
    <t>126301-2011X</t>
  </si>
  <si>
    <t>126301-2211B</t>
  </si>
  <si>
    <t>126301-2331M</t>
  </si>
  <si>
    <t>126301-2431B</t>
  </si>
  <si>
    <t>126301-2533Q</t>
  </si>
  <si>
    <t>126301-2711S</t>
  </si>
  <si>
    <t>126301-2731E</t>
  </si>
  <si>
    <t>126301-2931S</t>
  </si>
  <si>
    <t>126301-31119</t>
  </si>
  <si>
    <t>126301-31124</t>
  </si>
  <si>
    <t>126301-4211L</t>
  </si>
  <si>
    <t>126301-471N0</t>
  </si>
  <si>
    <t>180108-0130E</t>
  </si>
  <si>
    <t>180108-1011L</t>
  </si>
  <si>
    <t>180201-0110G</t>
  </si>
  <si>
    <t>180201-02105</t>
  </si>
  <si>
    <t>180201-0231M</t>
  </si>
  <si>
    <t>180201-0331B</t>
  </si>
  <si>
    <t>180301-0110T</t>
  </si>
  <si>
    <t>180301-0131A</t>
  </si>
  <si>
    <t>180301-0210I</t>
  </si>
  <si>
    <t>180301-03107</t>
  </si>
  <si>
    <t>180301-0331O</t>
  </si>
  <si>
    <t>180301-0510L</t>
  </si>
  <si>
    <t>180301-0731G</t>
  </si>
  <si>
    <t>180301-09118</t>
  </si>
  <si>
    <t>180301-0931U</t>
  </si>
  <si>
    <t>180302-0532G</t>
  </si>
  <si>
    <t>180304-1411Z</t>
  </si>
  <si>
    <t>180304-1431L</t>
  </si>
  <si>
    <t>180305-0111S</t>
  </si>
  <si>
    <t>180306-0110G</t>
  </si>
  <si>
    <t>180306-02105</t>
  </si>
  <si>
    <t>180401-01106</t>
  </si>
  <si>
    <t>180401-01111</t>
  </si>
  <si>
    <t>180401-0112W</t>
  </si>
  <si>
    <t>180401-0231C</t>
  </si>
  <si>
    <t>180401-0310K</t>
  </si>
  <si>
    <t>180401-0311F</t>
  </si>
  <si>
    <t>180401-03311</t>
  </si>
  <si>
    <t>180401-04114</t>
  </si>
  <si>
    <t>180401-0432L</t>
  </si>
  <si>
    <t>180401-0510Y</t>
  </si>
  <si>
    <t>180401-0531F</t>
  </si>
  <si>
    <t>180401-0710C</t>
  </si>
  <si>
    <t>180401-07117</t>
  </si>
  <si>
    <t>180401-0731T</t>
  </si>
  <si>
    <t>180401-0811W</t>
  </si>
  <si>
    <t>180401-0831I</t>
  </si>
  <si>
    <t>180401-1111O</t>
  </si>
  <si>
    <t>180402-0531Y</t>
  </si>
  <si>
    <t>180501-0110J</t>
  </si>
  <si>
    <t>180501-02108</t>
  </si>
  <si>
    <t>180501-0231P</t>
  </si>
  <si>
    <t>180501-0310X</t>
  </si>
  <si>
    <t>180501-0331E</t>
  </si>
  <si>
    <t>180501-0410M</t>
  </si>
  <si>
    <t>180501-0411H</t>
  </si>
  <si>
    <t>180501-04313</t>
  </si>
  <si>
    <t>180501-0631H</t>
  </si>
  <si>
    <t>180501-1431Q</t>
  </si>
  <si>
    <t>180504-0213E</t>
  </si>
  <si>
    <t>180504-0231A</t>
  </si>
  <si>
    <t>180504-031NB</t>
  </si>
  <si>
    <t>180505-02117</t>
  </si>
  <si>
    <t>180507-021N7</t>
  </si>
  <si>
    <t>180602-0110F</t>
  </si>
  <si>
    <t>180602-0231L</t>
  </si>
  <si>
    <t>180602-0431Z</t>
  </si>
  <si>
    <t>180702-09117</t>
  </si>
  <si>
    <t>180703-01116</t>
  </si>
  <si>
    <t>180703-0131S</t>
  </si>
  <si>
    <t>180703-0531K</t>
  </si>
  <si>
    <t>180704-0110U</t>
  </si>
  <si>
    <t>180704-05313</t>
  </si>
  <si>
    <t>180707-0211Z</t>
  </si>
  <si>
    <t>180707-0232G</t>
  </si>
  <si>
    <t>180707-02351</t>
  </si>
  <si>
    <t>180707-0236W</t>
  </si>
  <si>
    <t>180707-0237R</t>
  </si>
  <si>
    <t>180708-0110Y</t>
  </si>
  <si>
    <t>180801-0110M</t>
  </si>
  <si>
    <t>180801-02116</t>
  </si>
  <si>
    <t>180801-0231S</t>
  </si>
  <si>
    <t>180801-0410P</t>
  </si>
  <si>
    <t>180801-04316</t>
  </si>
  <si>
    <t>180805-031NX</t>
  </si>
  <si>
    <t>180901-0110Z</t>
  </si>
  <si>
    <t>180901-0111U</t>
  </si>
  <si>
    <t>180901-01341</t>
  </si>
  <si>
    <t>180901-0210O</t>
  </si>
  <si>
    <t>180906-02121</t>
  </si>
  <si>
    <t>180906-0231S</t>
  </si>
  <si>
    <t>181001-01101</t>
  </si>
  <si>
    <t>181001-0310F</t>
  </si>
  <si>
    <t>181001-0331W</t>
  </si>
  <si>
    <t>181001-0511O</t>
  </si>
  <si>
    <t>181001-0611D</t>
  </si>
  <si>
    <t>181001-0731O</t>
  </si>
  <si>
    <t>181001-08328</t>
  </si>
  <si>
    <t>181004-0231S</t>
  </si>
  <si>
    <t>181006-0231U</t>
  </si>
  <si>
    <t>181007-0211R</t>
  </si>
  <si>
    <t>181101-0110E</t>
  </si>
  <si>
    <t>181101-0131V</t>
  </si>
  <si>
    <t>181101-02103</t>
  </si>
  <si>
    <t>181101-0211Y</t>
  </si>
  <si>
    <t>181101-0213O</t>
  </si>
  <si>
    <t>181101-0231K</t>
  </si>
  <si>
    <t>181101-0410H</t>
  </si>
  <si>
    <t>181101-0531N</t>
  </si>
  <si>
    <t>181101-0610V</t>
  </si>
  <si>
    <t>181101-0831Q</t>
  </si>
  <si>
    <t>181101-0910Y</t>
  </si>
  <si>
    <t>181101-1010C</t>
  </si>
  <si>
    <t>181101-111NU</t>
  </si>
  <si>
    <t>181107-0231Q</t>
  </si>
  <si>
    <t>181108-02319</t>
  </si>
  <si>
    <t>181203-0211D</t>
  </si>
  <si>
    <t>181203-0231Z</t>
  </si>
  <si>
    <t>181205-0110V</t>
  </si>
  <si>
    <t>181205-0210K</t>
  </si>
  <si>
    <t>181205-03361</t>
  </si>
  <si>
    <t>181206-03319</t>
  </si>
  <si>
    <t>181301-0211O</t>
  </si>
  <si>
    <t>181302-0110N</t>
  </si>
  <si>
    <t>181302-0331I</t>
  </si>
  <si>
    <t>181308-0410W</t>
  </si>
  <si>
    <t>181401-0110H</t>
  </si>
  <si>
    <t>181401-0111C</t>
  </si>
  <si>
    <t>181401-0135E</t>
  </si>
  <si>
    <t>181401-05109</t>
  </si>
  <si>
    <t>181405-0237X</t>
  </si>
  <si>
    <t>181407-0110N</t>
  </si>
  <si>
    <t>181409-01321</t>
  </si>
  <si>
    <t>181503-0110W</t>
  </si>
  <si>
    <t>181503-0310A</t>
  </si>
  <si>
    <t>181503-0331R</t>
  </si>
  <si>
    <t>181503-18119</t>
  </si>
  <si>
    <t>181503-1831V</t>
  </si>
  <si>
    <t>181504-0110F</t>
  </si>
  <si>
    <t>181504-0231L</t>
  </si>
  <si>
    <t>181601-01107</t>
  </si>
  <si>
    <t>181601-06315</t>
  </si>
  <si>
    <t>181602-0111L</t>
  </si>
  <si>
    <t>181603-01109</t>
  </si>
  <si>
    <t>181606-0110U</t>
  </si>
  <si>
    <t>181608-0211G</t>
  </si>
  <si>
    <t>181611-0711P</t>
  </si>
  <si>
    <t>181611-0731B</t>
  </si>
  <si>
    <t>181612-07118</t>
  </si>
  <si>
    <t>181612-0735A</t>
  </si>
  <si>
    <t>181614-0211T</t>
  </si>
  <si>
    <t>181701-01306</t>
  </si>
  <si>
    <t>181701-01311</t>
  </si>
  <si>
    <t>181701-02109</t>
  </si>
  <si>
    <t>181701-0231Q</t>
  </si>
  <si>
    <t>181701-0310Y</t>
  </si>
  <si>
    <t>181701-0410N</t>
  </si>
  <si>
    <t>181701-0710Q</t>
  </si>
  <si>
    <t>181701-0711L</t>
  </si>
  <si>
    <t>181701-07317</t>
  </si>
  <si>
    <t>181708-0235V</t>
  </si>
  <si>
    <t>181801-0110X</t>
  </si>
  <si>
    <t>181801-0210M</t>
  </si>
  <si>
    <t>181801-0234O</t>
  </si>
  <si>
    <t>181801-0310B</t>
  </si>
  <si>
    <t>181801-0510P</t>
  </si>
  <si>
    <t>181801-1433U</t>
  </si>
  <si>
    <t>181801-15117</t>
  </si>
  <si>
    <t>181801-1531T</t>
  </si>
  <si>
    <t>181801-1712G</t>
  </si>
  <si>
    <t>181801-17322</t>
  </si>
  <si>
    <t>181801-1811A</t>
  </si>
  <si>
    <t>181801-1911Z</t>
  </si>
  <si>
    <t>181805-0211L</t>
  </si>
  <si>
    <t>181901-0131R</t>
  </si>
  <si>
    <t>181904-03114</t>
  </si>
  <si>
    <t>181904-0312Z</t>
  </si>
  <si>
    <t>181904-0331Q</t>
  </si>
  <si>
    <t>182002-02311</t>
  </si>
  <si>
    <t>182003-0110E</t>
  </si>
  <si>
    <t>182004-0211H</t>
  </si>
  <si>
    <t>182004-0511K</t>
  </si>
  <si>
    <t>182004-05316</t>
  </si>
  <si>
    <t>182103-0110R</t>
  </si>
  <si>
    <t>182103-0431B</t>
  </si>
  <si>
    <t>182103-0812C</t>
  </si>
  <si>
    <t>182103-08313</t>
  </si>
  <si>
    <t>186101-0131E</t>
  </si>
  <si>
    <t>186101-0210M</t>
  </si>
  <si>
    <t>186101-02313</t>
  </si>
  <si>
    <t>186101-0310B</t>
  </si>
  <si>
    <t>186101-0411V</t>
  </si>
  <si>
    <t>186101-0431H</t>
  </si>
  <si>
    <t>186101-0510P</t>
  </si>
  <si>
    <t>186101-0610E</t>
  </si>
  <si>
    <t>186101-0810S</t>
  </si>
  <si>
    <t>186101-0931Y</t>
  </si>
  <si>
    <t>186101-1011Q</t>
  </si>
  <si>
    <t>186101-1031C</t>
  </si>
  <si>
    <t>186101-12114</t>
  </si>
  <si>
    <t>186101-1231Q</t>
  </si>
  <si>
    <t>186101-1311T</t>
  </si>
  <si>
    <t>186101-1411I</t>
  </si>
  <si>
    <t>186101-14314</t>
  </si>
  <si>
    <t>186201-0310O</t>
  </si>
  <si>
    <t>186201-0410D</t>
  </si>
  <si>
    <t>186201-0610R</t>
  </si>
  <si>
    <t>186201-0710G</t>
  </si>
  <si>
    <t>186201-0731X</t>
  </si>
  <si>
    <t>186201-10108</t>
  </si>
  <si>
    <t>186201-2611W</t>
  </si>
  <si>
    <t>186201-2833M</t>
  </si>
  <si>
    <t>186201-29346</t>
  </si>
  <si>
    <t>186201-31112</t>
  </si>
  <si>
    <t>186201-3131O</t>
  </si>
  <si>
    <t>186201-3211R</t>
  </si>
  <si>
    <t>186201-3311G</t>
  </si>
  <si>
    <t>186201-3431R</t>
  </si>
  <si>
    <t>186201-3611J</t>
  </si>
  <si>
    <t>186201-36315</t>
  </si>
  <si>
    <t>186201-3811X</t>
  </si>
  <si>
    <t>186201-4111P</t>
  </si>
  <si>
    <t>186301-0110N</t>
  </si>
  <si>
    <t>186301-01309</t>
  </si>
  <si>
    <t>186301-0210C</t>
  </si>
  <si>
    <t>186301-0330N</t>
  </si>
  <si>
    <t>186301-0410Q</t>
  </si>
  <si>
    <t>186301-06104</t>
  </si>
  <si>
    <t>186301-0810I</t>
  </si>
  <si>
    <t>186301-0811D</t>
  </si>
  <si>
    <t>186301-09107</t>
  </si>
  <si>
    <t>186301-1010L</t>
  </si>
  <si>
    <t>186301-1210Z</t>
  </si>
  <si>
    <t>186301-1410D</t>
  </si>
  <si>
    <t>186301-15102</t>
  </si>
  <si>
    <t>186301-1511X</t>
  </si>
  <si>
    <t>186301-16323</t>
  </si>
  <si>
    <t>186301-1710G</t>
  </si>
  <si>
    <t>186301-18110</t>
  </si>
  <si>
    <t>186301-1812V</t>
  </si>
  <si>
    <t>186301-1831M</t>
  </si>
  <si>
    <t>186301-2031P</t>
  </si>
  <si>
    <t>186301-2110X</t>
  </si>
  <si>
    <t>186301-2210M</t>
  </si>
  <si>
    <t>186301-2310B</t>
  </si>
  <si>
    <t>186301-23116</t>
  </si>
  <si>
    <t>186301-23121</t>
  </si>
  <si>
    <t>186301-25316</t>
  </si>
  <si>
    <t>186301-2610E</t>
  </si>
  <si>
    <t>186301-26119</t>
  </si>
  <si>
    <t>186301-2632Q</t>
  </si>
  <si>
    <t>186301-27103</t>
  </si>
  <si>
    <t>186301-2810S</t>
  </si>
  <si>
    <t>186301-3010V</t>
  </si>
  <si>
    <t>186301-32109</t>
  </si>
  <si>
    <t>186301-3231Q</t>
  </si>
  <si>
    <t>186301-3331F</t>
  </si>
  <si>
    <t>186301-34314</t>
  </si>
  <si>
    <t>186301-35117</t>
  </si>
  <si>
    <t>186301-3531T</t>
  </si>
  <si>
    <t>186301-3611W</t>
  </si>
  <si>
    <t>186301-37317</t>
  </si>
  <si>
    <t>186301-4311G</t>
  </si>
  <si>
    <t>186301-46315</t>
  </si>
  <si>
    <t>186301-4A1N9</t>
  </si>
  <si>
    <t>186401-01100</t>
  </si>
  <si>
    <t>186401-0210P</t>
  </si>
  <si>
    <t>186401-04103</t>
  </si>
  <si>
    <t>186401-0510S</t>
  </si>
  <si>
    <t>186401-0610H</t>
  </si>
  <si>
    <t>186401-0611C</t>
  </si>
  <si>
    <t>186401-0631Y</t>
  </si>
  <si>
    <t>186401-0712W</t>
  </si>
  <si>
    <t>186401-0731N</t>
  </si>
  <si>
    <t>186401-1411L</t>
  </si>
  <si>
    <t>186401-1511A</t>
  </si>
  <si>
    <t>186401-1531W</t>
  </si>
  <si>
    <t>186401-1636W</t>
  </si>
  <si>
    <t>186401-2211U</t>
  </si>
  <si>
    <t>186401-2311J</t>
  </si>
  <si>
    <t>liczba</t>
  </si>
  <si>
    <t>Pole4</t>
  </si>
  <si>
    <t>Numer RSPO</t>
  </si>
  <si>
    <t>120101-0A1NZ</t>
  </si>
  <si>
    <t>Miejscowość</t>
  </si>
  <si>
    <t>LICEUM OGÓLNOKSZTAŁCĄCE IM. GEN. WŁ. SIKORSKIEGO W MIĘDZYRZECU PODLASKIM</t>
  </si>
  <si>
    <t>Tak</t>
  </si>
  <si>
    <t>Międzyrzec Podlaski</t>
  </si>
  <si>
    <t>TECHNIKUM W MIĘDZYRZECU PODLASKIM</t>
  </si>
  <si>
    <t>TECHNIKUM ZESPOŁU SZKÓŁ EKONOMICZNYCH W MIĘDZYRZECU PODLASKIM</t>
  </si>
  <si>
    <t>AKADEMICKIE LICEUM OGÓLNOKSZTAŁCĄCE W TERESPOLU PAŃSTWOWEJ SZKOŁY WYŻSZEJ IM. PAPIEŻA JANA PAWŁA II W BIAŁEJ PODLASKIEJ</t>
  </si>
  <si>
    <t>Nie</t>
  </si>
  <si>
    <t>Terespol</t>
  </si>
  <si>
    <t>LICEUM OGÓLNOKSZTAŁCĄCE W JANOWIE PODLASKIM</t>
  </si>
  <si>
    <t>Janów Podlaski</t>
  </si>
  <si>
    <t>TECHNIKUM W JANOWIE PODLASKIM</t>
  </si>
  <si>
    <t>TECHNIKUM W LEŚNEJ PODLASKIEJ</t>
  </si>
  <si>
    <t>Leśna Podlaska</t>
  </si>
  <si>
    <t>LICEUM OGÓLNOKSZTAŁCĄCE W MAŁASZEWICZACH</t>
  </si>
  <si>
    <t>Małaszewicze</t>
  </si>
  <si>
    <t>TECHNIKUM W MAŁASZEWICZACH</t>
  </si>
  <si>
    <t>LICEUM OGÓLNOKSZTAŁCĄCE IM. WŁ. ZAWADZKIEGO W WISZNICACH</t>
  </si>
  <si>
    <t>Wisznice</t>
  </si>
  <si>
    <t>KATOLICKIE LICEUM OGÓLNOKSZTAŁCĄCE IM. PAPIEŻA JANA PAWŁA II W BIŁGORAJU</t>
  </si>
  <si>
    <t>Biłgoraj</t>
  </si>
  <si>
    <t>TECHNIKUM ZAKŁADU DOSKONALENIA ZAWODOWEGO W BIŁGORAJU</t>
  </si>
  <si>
    <t>II LICEUM OGÓLNOKSZTAŁCĄCE W BIŁGORAJU W ZESPOLE SZKÓŁ BUDOWLANYCH I OGÓLNOKSZTAŁCĄCYCH W BIŁGORAJU</t>
  </si>
  <si>
    <t>III LICEUM OGÓLNOKSZTAŁCĄCE DLA DOROSŁYCH W BIŁGORAJU W ZESPOLE SZKÓŁ BUDOWLANYCH I OGÓLNOKSZTAŁCĄCYCH W BIŁGORAJU</t>
  </si>
  <si>
    <t>TECHNIKUM BUDOWLANE W BIŁGORAJU W ZESPOLE SZKÓŁ BUDOWLANYCH I OGÓLNOKSZTAŁCĄCYCH W BIŁGORAJU</t>
  </si>
  <si>
    <t>TECHNIKUM LEŚNE IM. POLSKIEGO TOWARZYSTWA LEŚNEGO W BIŁGORAJU</t>
  </si>
  <si>
    <t>TECHNIKUM W BIŁGORAJU W ZESPOLE SZKÓŁ ZAWODOWYCH I OGÓLNOKSZTAŁCĄCYCH W BIŁGORAJU</t>
  </si>
  <si>
    <t>I LICEUM OGÓLNOKSZTAŁCĄCE IM. ORGANIZACJI NARODÓW ZJEDNOCZONYCH W BIŁGORAJU</t>
  </si>
  <si>
    <t>II LICEUM OGÓLNOKSZTAŁCĄCE DLA DOROSŁYCH W BIŁGORAJU W REGIONALNYM CENTRUM EDUKACJI ZAWODOWEJ W BIŁGORAJU</t>
  </si>
  <si>
    <t>TECHNIKUM MECHANICZNO-ELEKTRYCZNE W BIŁGORAJU W REGIONALNYM CENTRUM EDUKACJI ZAWODOWEJ W BIŁGORAJU</t>
  </si>
  <si>
    <t>TECHNIKUM W RÓŻAŃCU</t>
  </si>
  <si>
    <t>Różaniec Pierwszy</t>
  </si>
  <si>
    <t>LICEUM OGÓLNOKSZTAŁCĄCE IM. JANA ZAMOYSKIEGO W TUROBINIE</t>
  </si>
  <si>
    <t>Turobin</t>
  </si>
  <si>
    <t>LICEUM OGÓLNOKSZTAŁCĄCE DLA DOROSŁYCH "ŻAK" W CHEŁMIE</t>
  </si>
  <si>
    <t>Chełm</t>
  </si>
  <si>
    <t>TECHNIKUM W OKSZOWIE</t>
  </si>
  <si>
    <t>Okszów</t>
  </si>
  <si>
    <t>ZESPÓŁ SZKÓŁ W DUBIENCE LICEUM OGÓLNOKSZTAŁCĄCE IM. 27 WOŁYŃSKIEJ DYWIZJI ARMII KRAJOWEJ W DUBIENCE</t>
  </si>
  <si>
    <t>Dubienka</t>
  </si>
  <si>
    <t>ZESPÓŁ SZKÓŁ W SIEDLISZCZU LICEUM OGÓLNOKSZTAŁCĄCE IM. ROMUALDA TRAUGUTTA W SIEDLISZCZU</t>
  </si>
  <si>
    <t>Siedliszcze</t>
  </si>
  <si>
    <t>II LICEUM OGÓLNOKSZTAŁCĄCE W HRUBIESZOWIE</t>
  </si>
  <si>
    <t>Hrubieszów</t>
  </si>
  <si>
    <t>TECHNIKUM ZAKŁADU DOSKONALENIA ZAWODOWEGO W HRUBIESZOWIE</t>
  </si>
  <si>
    <t>LICEUM OGOLNOKSZTAŁCACE DLA DOROSŁYCH EDUKACJI INNOWACYJNEJ W HRUBIESZOWIE</t>
  </si>
  <si>
    <t>I LICEUM OGOLNOKSZTAŁCĄCE IM. KS. STANISŁAWA STASZICA W HRUBIESZOWIE</t>
  </si>
  <si>
    <t>TECHNIKUM NR 2 W HRUBIESZOWIE</t>
  </si>
  <si>
    <t>LICEUM OGÓLNOKSZTAŁCĄCE DLA DOROSŁYCH W ZESPOLE SZKÓŁ NR 1 W HRUBIESZOWIE</t>
  </si>
  <si>
    <t>TECHNIKUM NR 1 W HRUBIESZOWIE</t>
  </si>
  <si>
    <t>LICEUM OGÓLNOKSZTAŁCĄCE W HORODLE</t>
  </si>
  <si>
    <t>Horodło</t>
  </si>
  <si>
    <t>I LICEUM OGÓLNOKSZTAŁCĄCE IM. BOHATERÓW PORYTOWEGO WZGÓRZA W JANOWIE LUBELSKIM</t>
  </si>
  <si>
    <t>Janów Lubelski</t>
  </si>
  <si>
    <t>LICEUM OGÓLNOKSZTAŁCĄCE DLA DOROSŁYCH W JANOWIE LUBELSKIM</t>
  </si>
  <si>
    <t>TECHNIKUM MECHANICZNE W JANOWIE LUBELSKIM</t>
  </si>
  <si>
    <t>TECHNIKUM PRZEMYSŁU DRZEWNEGO W JANOWIE LUBELSKIM</t>
  </si>
  <si>
    <t>TECHNIKUM EKONOMICZNE W JANOWIE LUBELSKIM</t>
  </si>
  <si>
    <t>TECHNIKUM BUDOWLANE W JANOWIE LUBELSKIM</t>
  </si>
  <si>
    <t>TECHNIKUM INFORMATYCZNE W JANOWIE LUBELSKIM</t>
  </si>
  <si>
    <t>TECHNIKUM SAMOCHODOWE W JANOWIE LUBELSKIM</t>
  </si>
  <si>
    <t>II LICEUM OGÓLNOKSZTAŁCĄCE IM. WICENTEGO WITOSA W JANOWIE LUBELSKIM</t>
  </si>
  <si>
    <t>TECHNIKUM USŁUG FRYZJERSKICH</t>
  </si>
  <si>
    <t>TECHNIKUM ZAWODOWE IM. WINCENTEGO WITOSA W JANOWIE LUBELSKIM</t>
  </si>
  <si>
    <t>LICEUM OGÓLNOKSZTAŁCĄCE W MODLIBORZYCACH</t>
  </si>
  <si>
    <t>Modliborzyce</t>
  </si>
  <si>
    <t>TECHNIKUM IM. POWSTAŃCÓW STYCZNIOWYCH W POTOCZKU</t>
  </si>
  <si>
    <t>Potoczek</t>
  </si>
  <si>
    <t>I LICEUM OGÓLNOKSZTAŁCĄCE IM.WŁADYSŁAWA JAGIEŁŁY W KRASNYMSTAWIE</t>
  </si>
  <si>
    <t>Krasnystaw</t>
  </si>
  <si>
    <t>SPOŁECZNE LICEUM OGÓLNOKSZTAŁCACE IM.HETMANA JANA ZAMOYSKIEGO TOWARZYSTWA WIEDZY POWSZECHNEJ W KRASNYMSTAWIE</t>
  </si>
  <si>
    <t>II LICEUM OGÓLNOKSZTAŁCACE IM.C.K.NORWIDA W KRASNYMSTAWIE</t>
  </si>
  <si>
    <t>CZTEROLETNIE ZAOCZNE LICEUM OGÓLNOKSZTAŁCACE STOWARZYSZENIA SZANSA W KRASNYMSTAWIE</t>
  </si>
  <si>
    <t>LICEUM OGÓLNOKSZTAŁCĄCE DLA DOROSŁYCH</t>
  </si>
  <si>
    <t>TECHNIKUM NR 1 W ZESPOLE SZKÓŁ NR 1 IM.T.KOSCIUSZKI W KRASNYMSTAWIE</t>
  </si>
  <si>
    <t>TECHNIKUM NR 2</t>
  </si>
  <si>
    <t>TECHNIKUM IM.AUGUSTA CIESZKOWSKIEGO W SIENNICY RÓŻANEJ</t>
  </si>
  <si>
    <t>Siennica Różana</t>
  </si>
  <si>
    <t>TECHNIKUM W ŻÓŁKIEWCE</t>
  </si>
  <si>
    <t>Zaburze</t>
  </si>
  <si>
    <t>TECHNIKUM ZAKŁADU DOSKONALENIA ZAWODOWEGO W LUBLINIE FILIA W KRAŚNIKU</t>
  </si>
  <si>
    <t>Kraśnik</t>
  </si>
  <si>
    <t>LICEUM OGÓLNOKSZTAŁCACE DLA DOROSŁYCH "ŻAK" W KRAŚNIKU</t>
  </si>
  <si>
    <t>I LICEUM OGÓLNOKSZTAŁCĄCE IM. TADEUSZA KOŚCIUSZKI W KRAŚNIKU</t>
  </si>
  <si>
    <t>TECHNIKUM NR 1 W KRAŚNIKU</t>
  </si>
  <si>
    <t>III LICEUM OGÓLNOKSZTAŁCĄCE IM. JULIUSZA SŁOWACKIEGO W KRAŚNIKU</t>
  </si>
  <si>
    <t>SZKOŁA MISTRZOSTWA SPORTOWEGO - LICEUM OGÓLNOKSZTAŁCĄCE W KRAŚNIKU</t>
  </si>
  <si>
    <t>TECHNIKUM NR 3 IM. JULIUSZA SŁOWACKIEGO W KRAŚNIKU</t>
  </si>
  <si>
    <t>II LICEUM OGÓLNOKSZTAŁCĄCE IM. MIKOŁAJA REJA W KRAŚNIKU</t>
  </si>
  <si>
    <t>TECHNIKUM W ANNOPOLU</t>
  </si>
  <si>
    <t>Annopol</t>
  </si>
  <si>
    <t>TECHNIKUM W WÓLCE GOŚCIERADOWSKIEJ</t>
  </si>
  <si>
    <t>Wólka Gościeradowska</t>
  </si>
  <si>
    <t>ZESPÓŁ SZKÓŁ OGÓLNOKSZTAŁCĄCYCH IM. WŁADYSŁAWA JAGIEŁŁY LICEUM OGÓLNOKSZTAŁCĄCE W URZĘDOWIE</t>
  </si>
  <si>
    <t>Urzędów</t>
  </si>
  <si>
    <t>TECHNIKUM W URZĘDOWIE</t>
  </si>
  <si>
    <t>II LICEUM OGÓLNOKSZTAŁCĄCE IM. PIOTRA FIRLEJA W LUBARTOWIE</t>
  </si>
  <si>
    <t>Lubartów</t>
  </si>
  <si>
    <t>I LICEUM OGÓLNOKSZTAŁCĄCE W ZESPOLE SZKÓŁ NR 2 W LUBARTOWIE</t>
  </si>
  <si>
    <t>TECHNIKUM ZAWODOWE NR 2 W ZESPOLE SZKÓŁ NR 2 W LUBARTOWIE</t>
  </si>
  <si>
    <t>I LICEUM OGÓLNOKSZTAŁCĄCE DLA DOROSŁYCH W RCEZ W LUBARTOWIE</t>
  </si>
  <si>
    <t>TECHNIKUM ZAWODOWE W RCEZ W LUBARTOWIE</t>
  </si>
  <si>
    <t>LICEUM OGÓLNOKSZTAŁCĄCE W ZESPOLE SZKÓŁ W KOCKU</t>
  </si>
  <si>
    <t>Kock</t>
  </si>
  <si>
    <t>TECHNIKUM ZAWODOWE W ZESPOLE SZKÓŁ W OSTROWIE LUBELSKIM</t>
  </si>
  <si>
    <t>Ostrów Lubelski</t>
  </si>
  <si>
    <t>LICEUM OGÓLNOKSZTAŁCĄCE IM. MIKOŁAJA KOPERNIKA W BEŁŻYCACH</t>
  </si>
  <si>
    <t>Bełżyce</t>
  </si>
  <si>
    <t>TECHNIKUM MECHANICZNE W BEŁŻYCACH</t>
  </si>
  <si>
    <t>TECHNIKUM W BEŁZYCACH</t>
  </si>
  <si>
    <t>TECHNIKUM NR 1 W BYCHAWIE</t>
  </si>
  <si>
    <t>Bychawa</t>
  </si>
  <si>
    <t>LICEUM OGÓLNOKSZTAŁCĄCE W ZESPOLE SZKÓŁ IM. KS. ANTONIEGO KWIATKOWSKIEGO W BYCHAWIE</t>
  </si>
  <si>
    <t>Niemce</t>
  </si>
  <si>
    <t>TECHNIKUM W NIEMCACH</t>
  </si>
  <si>
    <t>TECHNIKUM MECHANIZACJI ROLNICTWA W PIOTROWICACH</t>
  </si>
  <si>
    <t>Piotrowice</t>
  </si>
  <si>
    <t>TECHNIKUM SAMOCHODOWE W PIOTROWICACH</t>
  </si>
  <si>
    <t>TECHNIKUM W PIOTROWICACH</t>
  </si>
  <si>
    <t>LICEUM OGÓLNOKSZTAŁCĄCE</t>
  </si>
  <si>
    <t>Pszczela Wola</t>
  </si>
  <si>
    <t>TECHNIKUM PSZCZELARSKIE IM. ZOFII I TADEUSZA WAWRYNÓW</t>
  </si>
  <si>
    <t>TECHNIKUM ŻYWIENIA I USŁUG GASTRONOMICZNYCH W PSZCZELEJ WOLI</t>
  </si>
  <si>
    <t>Ludwin</t>
  </si>
  <si>
    <t>TECHNIKUM W LUDWINIE</t>
  </si>
  <si>
    <t>I LICEUM OGÓLNOKSZTAŁCĄCE IM. JANA ZAMOYSKIEGO W ŁĘCZNEJ</t>
  </si>
  <si>
    <t>Łęczna</t>
  </si>
  <si>
    <t>TECHNIKUM W ŁĘCZNEJ</t>
  </si>
  <si>
    <t>TECHNIKUM GÓRNICZE I POLITECHNICZNE W ŁĘCZNEJ</t>
  </si>
  <si>
    <t>LICEUM OGÓLNOKSZTAŁCĄCE W MILEJOWIE</t>
  </si>
  <si>
    <t>Milejów-Osada</t>
  </si>
  <si>
    <t>LICEUM OGÓLNOKSZTAŁCĄCE DLA DOROSŁYCH W MILEJOWIE</t>
  </si>
  <si>
    <t>TECHNIKUM W MILEJOWIE</t>
  </si>
  <si>
    <t>LICEUM OGÓLNOKSZTAŁCĄCE W PUCHACZOWIE</t>
  </si>
  <si>
    <t>Puchaczów</t>
  </si>
  <si>
    <t>TECHNIKUM W KIJANACH</t>
  </si>
  <si>
    <t>Kijany</t>
  </si>
  <si>
    <t>I LICEUM OGÓLNOKSZTAŁCĄCE IM.TADEUSZA KOŚCIUSZKI W ŁUKOWIE</t>
  </si>
  <si>
    <t>Łuków</t>
  </si>
  <si>
    <t>II LICEUM OGÓLNOKSZTAŁCĄCE W ŁUKOWIE</t>
  </si>
  <si>
    <t>LICEUM OGÓLNOKSZTAŁCĄCE NR 2 DLA DOROSŁYCH W ZESPOLE SZKÓŁ NR 2 W ŁUKOWIE</t>
  </si>
  <si>
    <t>TECHNIKUM NR 2 W ŁUKOWIE</t>
  </si>
  <si>
    <t>LICEUM OGÓLNOKSZTAŁCĄCE DLA DOROSŁYCH EDUKACJI INNOWACYJNEJ W ŁUKOWIE</t>
  </si>
  <si>
    <t>TECHNIKUM NR 1 W ŁUKOWIE</t>
  </si>
  <si>
    <t>IV LICEUM OGÓLNOKSZTAŁCĄCE IM. JANA PAWŁA II W ŁUKOWIE</t>
  </si>
  <si>
    <t>III LICEUM OGÓLNOKSZTAŁCĄCE W ŁUKOWIE</t>
  </si>
  <si>
    <t>TECHNIKUM NR 3 W ŁUKOWIE</t>
  </si>
  <si>
    <t>LICEUM OGÓLNOKSZTAŁCĄCE Z ODDZIAŁAMI INTEGRACYJNYMI IM. GENERAŁA JÓZEFA DWERNICKIEGO W STOCZKU ŁUKOWSKIM</t>
  </si>
  <si>
    <t>Stoczek Łukowski</t>
  </si>
  <si>
    <t>LICEUM OGÓLNOKSZTAŁCACE IM. BATALIONÓW CHŁOPSKICH W ADAMOWIE</t>
  </si>
  <si>
    <t>Adamów</t>
  </si>
  <si>
    <t>LICEUM OGÓLNOKSZTAŁCĄCE DLA DOROSŁYCH W ADAMOWIE</t>
  </si>
  <si>
    <t>LICEUM OGÓLNOKSZTAŁCĄCE W RADORYŻU SMOLANYM</t>
  </si>
  <si>
    <t>Radoryż Smolany</t>
  </si>
  <si>
    <t>LICEUM OGÓLNOKSZTAŁCĄCE DLA DOROSŁYCH W RADORYŻU SMOLANYM</t>
  </si>
  <si>
    <t>TECHNIKUM W CHODLU</t>
  </si>
  <si>
    <t>Chodel</t>
  </si>
  <si>
    <t>TECHNIKUM W OPOLU LUBELSKIM</t>
  </si>
  <si>
    <t>Opole Lubelskie</t>
  </si>
  <si>
    <t>LICEUM OGÓLNOKSZTAŁCĄCE IM. ADAMA MICKIEWICZA W OPOLU LUBELSKIM</t>
  </si>
  <si>
    <t>TECHNIKUM OGRODNICZE</t>
  </si>
  <si>
    <t>Kluczkowice-Osiedle</t>
  </si>
  <si>
    <t>TECHNIKUM IM. EUGENIUSZA KWIATKOWSKIEGO W PONIATOWEJ</t>
  </si>
  <si>
    <t>Poniatowa</t>
  </si>
  <si>
    <t>LICEUM OGÓLNOKSZTAŁCĄCE IM. MARSZAŁKA JÓZEFA PIŁSUDSKIEGO W PONIATOWEJ</t>
  </si>
  <si>
    <t>TECHNIKUM W JABŁONIU</t>
  </si>
  <si>
    <t>Jabłoń</t>
  </si>
  <si>
    <t>I LICEUM OGÓLNOKSZTAŁCACE W PARCZEWIE</t>
  </si>
  <si>
    <t>Parczew</t>
  </si>
  <si>
    <t>TECHNIKUM ZAKŁADU DOSKONALENIA ZAWODOWEGO W PARCZEWIE</t>
  </si>
  <si>
    <t>TECHNIKUM ZESPOŁU SZKÓŁ W PARCZEWIE</t>
  </si>
  <si>
    <t>TECHNIKUM ZAKŁADU DOSKONALENIA ZAWODOWEGO W LUBLINIE-FILIA W PUŁAWACH</t>
  </si>
  <si>
    <t>Puławy</t>
  </si>
  <si>
    <t>III LICEUM OGÓLNOKSZTAŁCĄCE W PUŁAWACH</t>
  </si>
  <si>
    <t>TECHNIKUM NR 1 W ZESPOLE SZKÓŁ NR 1 IM.S.SEMPOŁOWSKIEJ W PUŁAWACH</t>
  </si>
  <si>
    <t>I LICEUM OGÓLNOKSZTAŁCĄCE IM.KS.A.J.CZARTORYSKIEGO W PUŁAWACH</t>
  </si>
  <si>
    <t>LICEUM OGÓLNOKSZTAŁCĄCE DLA DOROSŁYCH "ŻAK" W PUŁAWACH</t>
  </si>
  <si>
    <t>VI LICEUM OGÓLNOKSZTAŁCĄCE W ZESPOLE SZKÓŁ NR 3 IM.MARII DĄBROWSKIEJ W PUŁAWACH</t>
  </si>
  <si>
    <t>TECHNIKUM NR 3 W ZESPOLE SZKÓŁ NR 3 IM.MARII DĄBROWSKIEJ W PUŁAWACH</t>
  </si>
  <si>
    <t>TECHNIKUM NR 2 W ZESPOLE SZKÓŁ NR 2 W PUŁAWACH</t>
  </si>
  <si>
    <t>TECHNIKUM NR 4 W ZESPOLE SZKÓŁ TECHNICZNYCH IM.M. SKŁODOWSKIEJ-CURIE W PUŁAWACH</t>
  </si>
  <si>
    <t>II LICEUM OGÓLNOKSZTAŁCĄCE IM. KOMISJI EDUKACJI NARODOWEJ W PUŁAWACH</t>
  </si>
  <si>
    <t>EUROPEJSKIE LICEUM OGÓLNOKSZTAŁCĄCE W PUŁAWACH</t>
  </si>
  <si>
    <t>LICEUM OGÓLNOKSZTAŁCĄCE DLA DOROSŁYCH NR VIII W CENTRUM KSZTAŁCENIA USTAWICZNEGO W REGIONALNYM CENTRUM KSZTAŁCENIA USTAWICZNEGO W PUŁAWACH</t>
  </si>
  <si>
    <t>IV LICEUM OGÓLNOKSZTAŁCĄCE W REGIONALNYM CENTRUM KSZTAŁCENIA USTAWICZNEGO W PUŁAWACH</t>
  </si>
  <si>
    <t>TECHNIKUM W ZESPOLE SZKÓŁ IM.J.K.WITKIEWICZA W KAZIMIERZU DOLNYM</t>
  </si>
  <si>
    <t>Kazimierz Dolny</t>
  </si>
  <si>
    <t>LICEUM OGÓLNOKSZTAŁCĄCE DLA DOROSŁYCH W ZESPOLE SZKÓŁ IM.J.K.WITKIEWICZA W KAZIMIERZU DOLNYM</t>
  </si>
  <si>
    <t>LICEUM OGÓLNOKSZTAŁCĄCE W ZESPOLE SZKÓL AGROBIZNESU IM. MACIEJA RATAJA W KLEMENTOWICACH</t>
  </si>
  <si>
    <t>Klementowice</t>
  </si>
  <si>
    <t>TECHNIKUM W ZESPOLE SZKÓŁ AGROBIZNESU IM.MACIEJA RATAJA W KLEMENTOWICACH</t>
  </si>
  <si>
    <t>LICEUM OGÓLNOKSZTAŁCĄCE IM.STEFANA ŻEROMSKIEGO W NAŁĘCZOWIE</t>
  </si>
  <si>
    <t>Nałęczów</t>
  </si>
  <si>
    <t>PAŃSTWOWE LICEUM SZTUK PLASTYCZNYCH IM. JÓZEFA CHEŁMOŃSKIEGO W NAŁĘCZOWIE</t>
  </si>
  <si>
    <t>TECHNIKUM NR.1 IM. ZYGMUNTA CHMIELEWSKIEGO W NAŁĘCZOWIE ZESPÓŁ SZKÓŁ NR 2 W NAŁĘCZOWIE</t>
  </si>
  <si>
    <t>LICEUM OGÓLNOKSZTAŁCĄCE DLA DOROSŁYCH W NAŁĘCZOWIE</t>
  </si>
  <si>
    <t>I LICEUM OGOLNOKSZTAŁCĄCE W RADZYNIU PODLASKIM</t>
  </si>
  <si>
    <t>Radzyń Podlaski</t>
  </si>
  <si>
    <t>LICEUM OGÓLNOKSZTAŁCĄCE DLA DOROSŁYCH ZDZ W RADZYNIU PODLASKIM</t>
  </si>
  <si>
    <t>II LICEUM OGÓLNOKSZTAŁCĄCE W ZESPOLE SZKÓŁ PONADPODSTAWOWYCH IM. JANA PAWŁA II W RADZYNIU PODLASKIM</t>
  </si>
  <si>
    <t>LICEUM OGÓLNOKSZTAŁCĄCE DLA DOROSŁYCH W ZESPOLE SZKÓŁ PONADPODSTAWOWYCH IM. JANA PAWŁA II W RADZYNIU PODLASKIM</t>
  </si>
  <si>
    <t>TECHNIKUM W ZESPOLE SZKÓŁ PONADPOSTAWOWYCH IM. JANA PAWŁA II W RADZYNIU PODLASKIM</t>
  </si>
  <si>
    <t>TECHNIKUM IM. WINCENTEGO WITOSA W WOLI OSOWIŃSKIEJ</t>
  </si>
  <si>
    <t>Wola Osowińska</t>
  </si>
  <si>
    <t>LICEUM OGÓLNOKSZTAŁCĄCE IM. ZIEMI PODLASKIEJ</t>
  </si>
  <si>
    <t>Komarówka Podlaska</t>
  </si>
  <si>
    <t>ZAOCZNE LICEUM OGÓLNOKSZTAŁCĄCE DLA DOROSŁYCH W ULANIE-MAJORACIE</t>
  </si>
  <si>
    <t>Ulan-Majorat</t>
  </si>
  <si>
    <t>LICEUM OGÓLNOKSZTAŁCĄCE IM. 15 PUŁKU PIECHOTY "WILKÓW" W DĘBLINIE</t>
  </si>
  <si>
    <t>Dęblin</t>
  </si>
  <si>
    <t>OGÓLNOKSZTAŁCĄCE LICEUM LOTNICZE</t>
  </si>
  <si>
    <t>TECHNIKUM HOTELARSKIE W DĘBLINIE</t>
  </si>
  <si>
    <t>TECHNIKUM EKONOMICZNE W DĘBLINIE</t>
  </si>
  <si>
    <t>TECHNIKUM GASTRONOMICZNE W DĘBLINIE</t>
  </si>
  <si>
    <t>TECHNIKUM MECHANICZNE W DĘBLINIE</t>
  </si>
  <si>
    <t>TECHNIKUM ELEKTRYCZNE W DĘBLINIE</t>
  </si>
  <si>
    <t>TECHNIKUM INFORMATYCZNE W DĘBLINIE</t>
  </si>
  <si>
    <t>I LICEUM OGÓLNOKSZTAŁCĄCE IM. M. SKŁODOWSKIEJ - CURIE W RYKACH</t>
  </si>
  <si>
    <t>Ryki</t>
  </si>
  <si>
    <t>II LICEUM OGÓLNOKSZTAŁCĄCE W RYKACH</t>
  </si>
  <si>
    <t>TECHNIKUM EKONOMICZNE W RYKACH</t>
  </si>
  <si>
    <t>TECHNIKUM BUDOWLANE W RYKACH</t>
  </si>
  <si>
    <t>TECHNIKUM MECHANICZNE W RYKACH</t>
  </si>
  <si>
    <t>TECHNIKUM INFORMATYCZNE W RYKACH</t>
  </si>
  <si>
    <t>II LICEUM OGÓLNOKSZTAŁCĄCE DLA DOROSŁYCH W RYKACH</t>
  </si>
  <si>
    <t>LICEUM OGÓLNOKSZTAŁCĄCE W SOBIESZYNIE</t>
  </si>
  <si>
    <t>Sobieszyn</t>
  </si>
  <si>
    <t>I LICEUM OGÓLNOKSZTAŁCĄCE IM. WŁADYSŁAWA BRONIEWSKIEGO W ŚWIDNIKU</t>
  </si>
  <si>
    <t>Świdnik</t>
  </si>
  <si>
    <t>LICEUM OGÓLNOKSZTAŁCĄCE DLA DOROSŁYCH "EDUKATOR" W ŚWIDNIKU</t>
  </si>
  <si>
    <t>III LICEUM OGÓLNOKSZTAŁCĄCE Z ODDZIAŁAMI INTEGRACYJNYMI W ŚWIDNIKU</t>
  </si>
  <si>
    <t>TECHNIKUM NR 2 W ŚWIDNIKU</t>
  </si>
  <si>
    <t>TECHNIKUM NR 1 W ŚWIDNIKU</t>
  </si>
  <si>
    <t>II LICEUM OGÓLNOKSZTAŁCĄCE W ŚWIDNIKU W ZESPOLE SZKÓŁ OGÓLNOKSZTAŁCĄCYCH NR 1 W ŚWIDNIKU</t>
  </si>
  <si>
    <t>TECHNIKUM W PIASKACH</t>
  </si>
  <si>
    <t>Piaski</t>
  </si>
  <si>
    <t>LICEUM OGÓLNOKSZTAŁCĄCE W TRAWNIKACH</t>
  </si>
  <si>
    <t>Trawniki</t>
  </si>
  <si>
    <t>TECHNIKUM ZAKŁADU DOSKONALENIA ZAWODOWEGO W TOMASZOWIE LUBELSKIM</t>
  </si>
  <si>
    <t>Tomaszów Lubelski</t>
  </si>
  <si>
    <t>I LICEUM OGÓLNOKSZTAŁCĄCE IM. BARTOSZA GŁOWACKIEGO W TOMASZOWIE LUBELSKIM</t>
  </si>
  <si>
    <t>IV LICEUM OGÓLNOKSZTAŁCĄCE W ZESPOLE SZKÓŁ TECHNICZNO-MOTORYZACYJNYCH IM. JAROSŁAWA DĄBROWSKIEGO W TOMASZOWIE LUBELSKIM</t>
  </si>
  <si>
    <t>TECHNIKUM NR 2 W ZESPOLE SZKÓŁ TECHNICZNO-MOTORYZACYJNYCH IM.JAROSŁAWA DĄBROWSKIEGO W TOMASZOWIE LUBELSKIM</t>
  </si>
  <si>
    <t>TECHNIKUM NR 1 W ZESPOLE SZKÓŁ TECHNICZNO-ZAWODOWYCH IM. MACIEJA RATAJA W TOMASZOWIE LUBELSKIM</t>
  </si>
  <si>
    <t>II LICEUM OGÓLNOKSZTAŁCĄCE IM. GEN. WŁADYSŁAWA SIKORSKIEGO W TOMASZOWIE LUBELSKIM</t>
  </si>
  <si>
    <t>LICEUM OGÓLNOKSZTAŁCĄCE IM. STANISŁAWA KOSTKI STAROWIEYSKIEGO W ŁASZCZOWIE</t>
  </si>
  <si>
    <t>Łaszczów</t>
  </si>
  <si>
    <t>I LICEUM OGÓLNOKSZTAŁCĄCE IM. TADEUSZA KOŚCIUSZKI</t>
  </si>
  <si>
    <t>Włodawa</t>
  </si>
  <si>
    <t>II LICEUM OGÓLNOKSZTAŁCĄCE IM. ANDRZEJA FRYCZA MODRZEWSKIEGO</t>
  </si>
  <si>
    <t>TECHNIKUM</t>
  </si>
  <si>
    <t>TECHNIKUM W KOROLÓWCE-OSADZIE</t>
  </si>
  <si>
    <t>Korolówka-Osada</t>
  </si>
  <si>
    <t>LICEUM OGÓLNOKSZTAŁCĄCE ZESPOŁU SZKÓŁ IM. HENRYKA SIENKIEWICZA W GRABOWCU</t>
  </si>
  <si>
    <t>Grabowiec</t>
  </si>
  <si>
    <t>LICEUM OGÓLNOKSZTAŁCĄCE W KRASNOBRODZIE</t>
  </si>
  <si>
    <t>Krasnobród</t>
  </si>
  <si>
    <t>LICEUM OGÓLNOKSZTAŁCĄCE IM. ZAMOYSKICH W SZCZEBRZESZYNIE</t>
  </si>
  <si>
    <t>Szczebrzeszyn</t>
  </si>
  <si>
    <t>TECHNIKUM MECHANICZNE</t>
  </si>
  <si>
    <t>TECHNIKUM OCHRONY ŚRODOWISKA W ZWIERZYŃCU</t>
  </si>
  <si>
    <t>Zwierzyniec</t>
  </si>
  <si>
    <t>TECHNIKUM PRZEMYSŁU DRZEWNEGO W ZWIERZYŃCU</t>
  </si>
  <si>
    <t>KATOLICKIE LICEUM OGÓLNOKSZTAŁCĄCE IM. CYPRIANA NORWIDA</t>
  </si>
  <si>
    <t>Biała Podlaska</t>
  </si>
  <si>
    <t>TECHNIKUM NR 1</t>
  </si>
  <si>
    <t>IV LICEUM OGÓLNOKSZTAŁCĄCE IM. STANISŁAWA STASZICA</t>
  </si>
  <si>
    <t>TECHNIKUM ZDZ</t>
  </si>
  <si>
    <t>LICEUM OGÓLNOKSZTAŁCĄCE DLA DOROSŁYCH ZAKŁADU DOSKONALENIA ZAWODOWEGO</t>
  </si>
  <si>
    <t>RZEMIEŚLNICZE TECHNIKUM Z ODDZIAŁAMI INTEGRACYJNYMI</t>
  </si>
  <si>
    <t>LICEUM OGÓLNOKSZTAŁCĄCE ZDZ IM. KRZYSZTOFA KAMILA BACZYŃSKIEGO</t>
  </si>
  <si>
    <t>AKADEMICKIE LICEUM OGÓLNOKSZTAŁCĄCE PAŃSTWOWEJ SZKOŁY WYŻSZEJ IM. PAPIEŻA JANA PAWŁA II W BIAŁEJ PODLASKIEJ</t>
  </si>
  <si>
    <t>II LICEUM OGÓLNOKSZTAŁCĄCE IM. EMILII PLATER</t>
  </si>
  <si>
    <t>ZAOCZNE LICEUM OGÓLNOKSZTAŁCĄCE DLA DOROSŁYCH KURSOR</t>
  </si>
  <si>
    <t>IV LICEUM OGÓLNOKSZTAŁCĄCE DLA DOROSŁYCH</t>
  </si>
  <si>
    <t>LICEUM OGÓLNOKSZTAŁCĄCE DLA DOROSŁYCH ŻAK W BIAŁEJ PODLASKIEJ</t>
  </si>
  <si>
    <t>I LICEUM OGÓLNOKSZTAŁCĄCE IM. J.I. KRASZEWSKIEGO</t>
  </si>
  <si>
    <t>RZEMIEŚLNICZE LICEUM OGÓLNOKSZTAŁCĄCE DLA DOROSŁYCH</t>
  </si>
  <si>
    <t>I LICEUM OGÓLNOKSZTAŁCĄCE IM. STEFANA CZARNIECKIEGO W CHEŁMIE</t>
  </si>
  <si>
    <t>II LICEUM OGÓLNOKSZTAŁCĄCE IM. GEN. GUSTAWA ORLICZ-DRESZERA W CHEŁMIE</t>
  </si>
  <si>
    <t>IV LICEUM OGÓLNOKSZTAŁCĄCE Z ODDZIAŁAMI INTEGRACYJNYMI IM. DR. JADWIGI MŁODOWSKIEJ W CHEŁMIE</t>
  </si>
  <si>
    <t>ZAOCZNE LICEUM OGÓLNOKSZTAŁCĄCE "ACADEMIA"  W CHEŁMIE</t>
  </si>
  <si>
    <t>III LICEUM OGÓLNOKSZTAŁCĄCE W CHEŁMIE</t>
  </si>
  <si>
    <t>TECHNIKUM EKONOMICZNE NR 3 W CHEŁMIE</t>
  </si>
  <si>
    <t>TECHNIKUM NR 4 W CHEŁMIE</t>
  </si>
  <si>
    <t>LICEUM OGÓLNOKSZTAŁCĄCE DLA DOROSŁYCH WILIAMS W CHEŁMIE</t>
  </si>
  <si>
    <t>LICEUM OGÓLNOKSZTAŁCĄCE DLA DOROSŁYCH JOBS</t>
  </si>
  <si>
    <t>TECHNIKUM NR 1 W CHEŁMIE</t>
  </si>
  <si>
    <t>TECHNIKUM NR 5 W CHEŁMIE</t>
  </si>
  <si>
    <t>LICEUM OGÓLNOKSZTAŁCĄCE DLA DOROSŁYCH NR VII</t>
  </si>
  <si>
    <t>TECHNIKUM ZAKŁADU DOSKONALENIA ZAWODOWEGO W CHEŁMIE</t>
  </si>
  <si>
    <t>IV LICEUM OGÓLNOKSZTAŁCĄCE IM. STEFANII SEMPOŁOWSKIEJ W LUBLINIE</t>
  </si>
  <si>
    <t>Lublin</t>
  </si>
  <si>
    <t>ZESPÓŁ SZKÓŁ CHEMICZNYCH I PRZEMYSŁU SPOŻYWCZEGO IM. GEN. FRANCISZKA KLEEBERGA TECHNIKUM PRZEMYSŁU SPOŻYWCZEGO W LUBLINIE</t>
  </si>
  <si>
    <t>IX LICEUM OGÓLNOKSZTAŁCĄCE IM. MIKOŁAJA KOPERNIKA W LUBLINIE</t>
  </si>
  <si>
    <t>VI LICEUM OGÓLNOKSZTAŁCĄCE IM. HUGONA KOŁŁĄTAJA W LUBLINIE</t>
  </si>
  <si>
    <t>TECHNIKUM ZAKŁADU DOSKONALENIA ZAWODOWEGO W LUBLINIE</t>
  </si>
  <si>
    <t>XVIII LICEUM OGÓLNOKSZTAŁCĄCE IM. STANISŁAWY FILIPINY PALEOLOG W LUBLINIE</t>
  </si>
  <si>
    <t>TECHNIKUM "LIDER" W LUBLINIE</t>
  </si>
  <si>
    <t>LICEUM OGÓLNOKSZTAŁCĄCE IM. JANA III SOBIESKIEGO</t>
  </si>
  <si>
    <t>TECHNIKUM SPECJALNE NR 1 DLA UCZNIÓW NIESŁYSZĄCYCH I SŁABO SŁYSZĄCYCH W LUBLINIE</t>
  </si>
  <si>
    <t>I LICEUM OGÓLNOKSZTAŁCĄCE IM.STANISŁAWA STASZICA W LUBLINIE</t>
  </si>
  <si>
    <t>TECHNIKUM SPECJALNE NR 2 DLA UCZNIÓW NIESŁYSZĄCYCH, SŁABO SŁYSZĄCYCH, NIEWIDOMYCH, SŁABO WIDZĄCYCH, Z NIEPEŁNOSPRAWNOŚCIĄ RUCHOWĄ, W TYM Z AFAZJĄ, Z AUTYZMEM, W TYM Z ZESPOŁEM ASPERGERA ORAZ Z NIEPEŁNOPRAWNOŚCIAMI SPRZĘŻONYMI W LUBLINIE</t>
  </si>
  <si>
    <t>ZESPÓŁ SZKÓŁ ELEKTRONICZNYCH X LICEUM OGÓLNOKSZTAŁCĄCE MISTRZOSTWA SPORTOWEGO W LUBLINIE</t>
  </si>
  <si>
    <t>TECHNIKUM TEB EDUKACJA W LUBLINIE</t>
  </si>
  <si>
    <t>XIV LICEUM OGÓLNOKSZTAŁCĄCE W LUBLINIE</t>
  </si>
  <si>
    <t>ZESPÓŁ SZKÓŁ NR 1 IM. WŁADYSŁAWA GRABSKIEGO XV LICEUM OGÓLNOKSZTAŁCĄCE W LUBLINIE</t>
  </si>
  <si>
    <t>ZESPÓŁ SZKÓŁ NR 1 IM. WŁADYSŁAWA GRABSKIEGO TECHNIKUM EKONOMICZNO-HANDLOWE W LUBLINIE</t>
  </si>
  <si>
    <t>PRYWATNE LICEUM OGÓLNOKSZTAŁCĄCE IM. KRÓLOWEJ JADWIGI W LUBLINIE</t>
  </si>
  <si>
    <t>VIII LICEUM OGÓLNOKSZTAŁCĄCE IM. ZOFII NAŁKOWSKIEJ W LUBLINIE</t>
  </si>
  <si>
    <t>MIĘDZYNARODOWE LICEUM OGÓLNOKSZTAŁCĄCE PADEREWSKI W LUBLINIE</t>
  </si>
  <si>
    <t>III LICEUM OGÓLNOKSZTAŁCĄCE IM. UNII LUBELSKIEJ W LUBLINIE</t>
  </si>
  <si>
    <t>ZESPÓŁ SZKÓŁ CHEMICZNYCH I PRZEMYSŁU SPOŻYWCZEGO IM. GEN. FRANCISZKA KLEEBERGA XII LICEUM OGÓLNOKSZTAŁCĄCE W LUBLINIE</t>
  </si>
  <si>
    <t>ZESPÓŁ SZKÓŁ CHEMICZNYCH I PRZEMYSŁU SPOŻYWCZEGO IM. GEN. FRANCISZKA KLEEBERGA TECHNIKUM CHEMICZNE W LUBLINIE</t>
  </si>
  <si>
    <t>XXI LICEUM OGÓLNOKSZTAŁCĄCE IM. ŚW. STANISŁAWA KOSTKI</t>
  </si>
  <si>
    <t>SPOŁECZNE LICEUM OGÓLNOKSZTAŁCĄCE IM. ADAMA ASNYKA STOWARZYSZENIA "SZANSA" W LUBLINIE</t>
  </si>
  <si>
    <t>VII LICEUM OGÓLNOKSZTAŁCĄCE IM. MARII KONOPNICKIEJ W LUBLINIE</t>
  </si>
  <si>
    <t>PRYWATNE KATOLICKIE LICEUM OGÓLNOKSZTAŁCĄCE IM. KS. KAZIMIERZA GOSTYŃSKIEGO W LUBLINIE</t>
  </si>
  <si>
    <t>SPOŁECZNE LICEUM OGÓLNOKSZTAŁCĄCE IM. H. CH. ANDERSENA W LUBLINIE</t>
  </si>
  <si>
    <t>V LICEUM OGÓLNOKSZTAŁCĄCE IM. MARII SKŁODOWSKIEJ-CURIE W LUBLINIE</t>
  </si>
  <si>
    <t>PRYWATNE LICEUM OGÓLNOKSZTAŁCĄCE IM. JÓZEFA CZAPSKIEGO W LUBLINIE</t>
  </si>
  <si>
    <t>ZESPÓŁ SZKÓŁ NR 5 IM. JANA PAWŁA II XXIV LICEUM OGÓLNOKSZTAŁCĄCE W LUBLINIE</t>
  </si>
  <si>
    <t>ZESPÓŁ SZKÓŁ NR 5 IM. JANA PAWŁA II TECHNIKUM GASTRONOMICZNO-HOTELARSKIE W LUBLINIE</t>
  </si>
  <si>
    <t>II LICEUM OGÓLNOKSZTAŁCĄCE IM. HETMANA JANA ZAMOYSKIEGO W LUBLINIE</t>
  </si>
  <si>
    <t>PAŃSTWOWE SZKOŁY BUDOWNICTWA I GEODEZJI TECHNIKUM BUDOWLANO-GEODEZYJNE W LUBLINIE</t>
  </si>
  <si>
    <t>PAŃSTWOWE SZKOŁY BUDOWNICTWA I GEODEZJI W LUBLINIE TECHNIKUM TERENÓW ZIELENI</t>
  </si>
  <si>
    <t>OGÓLNOKSZTAŁCĄCA SZKOŁA SZTUK PIĘKNYCH W LUBLINIE</t>
  </si>
  <si>
    <t>PAŃSTWOWE LICEUM SZTUK PLASTYCZNYCH IM. CYPRIANA KAMILA NORWIDA W LUBLINIE</t>
  </si>
  <si>
    <t>ŚRÓDZIEMNOMORSKIE LICEUM OGÓLNOKSZTAŁCĄCE IM. ŚW. DOMINIKA GUZMANA W LUBLINIE</t>
  </si>
  <si>
    <t>OGÓLNOKSZTAŁCĄCA SZKOŁA MUZYCZNA II ST. W LUBLINIE</t>
  </si>
  <si>
    <t>ZAOCZNE LICEUM OGÓLNOKSZTAŁCĄCE "COSINUS" W LUBLINIE</t>
  </si>
  <si>
    <t>NIEPUBLICZNE LICEUM OGÓLNOKSZTAŁCĄCE DLA DOROSŁYCH STOWARZYSZENIA "SZANSA" W LUBLINIE</t>
  </si>
  <si>
    <t>CENTRUM KSZTAŁCENIA USTAWICZNEGO NR 2 XXVI LICEUM OGÓLNOKSZTAŁCĄCE DLA DOROSŁYCH W LUBLINIE</t>
  </si>
  <si>
    <t>LICEUM OGÓLNOKSZTAŁCACE DLA DOROSŁYCH "LIDER" W LUBLINIE</t>
  </si>
  <si>
    <t>ZESPÓŁ SZKÓŁ TRANSPORTOWO-KOMUNIKACYJNYCH IM.TADEUSZA KOŚCIUSZKI TECHNIKUM TRANSPORTOWO-KOMUNIKACYJNE W LUBLINIE</t>
  </si>
  <si>
    <t>LICEUM OGÓLNOKSZTAŁCĄCE "LIDER" W LUBLINIE</t>
  </si>
  <si>
    <t>LUBELSKIE CENTRUM KSZTAŁCENIA ZAWODOWEGO I USTAWICZNEGO IM. KRZYSZTOFA KAMILA BACZYŃSKIEGO TECHNIKUM MECHANICZNE W LUBLINIE</t>
  </si>
  <si>
    <t>LICEUM OGÓLNOKSZTAŁCĄCE DLA DOROSŁYCH "ŻAK" W LUBLINIE</t>
  </si>
  <si>
    <t>ZESPÓŁ SZKÓŁ ELEKTRONICZNYCH TECHNIKUM ELEKTRONICZNE W LUBLINIE</t>
  </si>
  <si>
    <t>LICEUM OGÓLNOKSZTAŁCĄCE IM. KAZIMIERZA WIELKIEGO W LUBLINIE</t>
  </si>
  <si>
    <t>AKADEMICKIE LICEUM MISTRZOSTWA SPORTOWEGO W LUBLINIE</t>
  </si>
  <si>
    <t>ZESPÓŁ SZKÓŁ SAMOCHODOWYCH IM. STANISŁAWA SYROCZYŃSKIEGO W LUBLINIE TECHNIKUM SAMOCHODOWE</t>
  </si>
  <si>
    <t>NIEPUBLICZNE LICEUM OGÓLNOKSZTAŁCĄCE IM. MIESZKA I W LUBLINIE</t>
  </si>
  <si>
    <t>ZESPÓŁ SZKÓŁ ENERGETYCZNYCH IM.PROF.KAZIMIERZA DREWNOWSKIEGO TECHNIKUM ENERGETYCZNO-INFORMATYCZNE W LUBLINIE</t>
  </si>
  <si>
    <t>ZESPÓŁ SZKÓŁ EKONOMICZNYCH IM. A. I J. VETERÓW XVI LICEUM OGÓLNOKSZTAŁCĄCE W LUBLINIE</t>
  </si>
  <si>
    <t>ZESPÓŁ SZKÓŁ EKONOMICZNYCH IM. A I J VETTERÓW W LUBLINIE TECHNIKUM EKONOMICZNE W LUBLINIE</t>
  </si>
  <si>
    <t>ZESPÓŁ SZKÓŁ BUDOWLANYCH IM. EUGENIUSZA KWIATKOWSKIEGO TECHNIKUM BUDOWLANE</t>
  </si>
  <si>
    <t>XXV LICEUM OGÓLNOKSZTAŁCĄCE DLA DOROSŁYCH W LUBLINIE</t>
  </si>
  <si>
    <t>ZESPÓŁ SZKÓŁ ODZIEŻOWO-WŁÓKIENNICZYCH IM. WŁ. ST. REYMONTA W LUBLINIE TECHNIKUM USŁUGOWO-GOSPODARCZE</t>
  </si>
  <si>
    <t>XXIII LICEUM OGÓLNOKSZTAŁCĄCE IM. NAUCZYCIELI TAJNEGO NAUCZANIA W LUBLINIE</t>
  </si>
  <si>
    <t>XIX LICEUM OGÓLNOKSZTAŁCĄCE IM. MARII I JERZEGO KUNCEWICZÓW W LUBLINIE</t>
  </si>
  <si>
    <t>XXVII LICEUM OGÓLNOKSZTAŁCĄCE IM. ZESŁAŃCÓW SYBIRU W LUBLINIE</t>
  </si>
  <si>
    <t>LICEUM OGÓLNOKSZTAŁCĄCE "ETAT" DLA DOROSŁYCH W LUBLINIE</t>
  </si>
  <si>
    <t>NIEPUBLICZNE ZAOCZNE LICEUM OGÓLNOKSZTAŁCĄCE DLA DOROSŁYCH AKADEMIA UMIEJĘTNOŚCI W LUBLINIE</t>
  </si>
  <si>
    <t>LICEUM OGÓLNOKSZTAŁCĄCE AKADEMIA UMIEJĘTNOŚCI W LUBLINIE</t>
  </si>
  <si>
    <t>AKADEMICKIE LICEUM OGÓLNOKSZTAŁCĄCE WYŻSZEJ SZKOŁY EKONOMII I INNOWACJI W LUBLINIE</t>
  </si>
  <si>
    <t>XXIX LICEUM OGÓLNOKSZTAŁCĄCE IM. CC MJR HIERONIMA DEKUTOWSKIEGO PS. „ZAPORA” W LUBLINIE</t>
  </si>
  <si>
    <t>XXX LICEUM OGÓLNOKSZTAŁCĄCE IM. KSIĘDZA JANA TWARDOWSKIEGO W LUBLINIE</t>
  </si>
  <si>
    <t>III LICEUM OGÓLNOKSZTAŁCĄCE IM. CYPRIANA KAMILA NORWIDA W ZAMOŚCIU</t>
  </si>
  <si>
    <t>Zamość</t>
  </si>
  <si>
    <t>I SPOŁECZNE LICEUM OGÓLNOKSZTAŁCĄCE IM.UNII EUROPEJSKIEJ W ZAMOŚCIU</t>
  </si>
  <si>
    <t>TECHNIKUM ZAKŁADU DOSKONALENIA ZAWODOWEGO IM.JANA KILIŃSKIEGO W ZAMOŚCIU</t>
  </si>
  <si>
    <t>II LICEUM OGÓLNOKSZTAŁCĄCE IM. MARII KONOPNICKIEJ W ZAMOŚCIU</t>
  </si>
  <si>
    <t>I LICEUM OGÓLNOKSZTAŁCĄCE IM. JANA ZAMOYSKIEGO W ZAMOŚCIU</t>
  </si>
  <si>
    <t>I PRYWATNE TECHNIKUM HOTELARSKIE W ZAMOŚCIU</t>
  </si>
  <si>
    <t>TECHNIKUM NR 1 W ZAMOŚCIU</t>
  </si>
  <si>
    <t>TECHNIKUM "LIDER" W ZAMOŚCIU</t>
  </si>
  <si>
    <t>TECHNIKUM NR 2 W ZAMOŚCIU</t>
  </si>
  <si>
    <t>LICEUM OGÓLNOKSZTAŁCĄCE DLA DOROSŁYCH W ZAMOSCIU</t>
  </si>
  <si>
    <t>VII LICEUM OGÓLNOKSZTAŁCĄCE W ZAMOŚCIU</t>
  </si>
  <si>
    <t>TECHNIKUM NR 5 W ZAMOŚCIU</t>
  </si>
  <si>
    <t>TECHNIKUM NR 4 W ZAMOŚCIU</t>
  </si>
  <si>
    <t>IV LICEUM OGÓLNOKSZTAŁCĄCE W ZAMOŚCIU</t>
  </si>
  <si>
    <t>TECHNIKUM NR 3 W ZAMOŚCIU</t>
  </si>
  <si>
    <t>PAŃSTWOWE LICEUM SZTUK PLASTYCZNYCH IM. BERNARDA MORANDO W ZAMOŚCIU</t>
  </si>
  <si>
    <t>LICEUM OGÓLNOKSZTAŁCĄCE DLA DOROSŁYCH "ŻAK" W ZAMOŚCIU</t>
  </si>
  <si>
    <t>LICEUM OGÓLNOKSZTAŁCĄCE DLA DOROSŁYCH "LIDER" W ZAMOŚCIU</t>
  </si>
  <si>
    <t>LICEUM OGÓLNOKSZTAŁCĄCE CENTRUM SZKÓŁ MUNDUROWYCH ZAMOŚĆ IM.POWSTANIA ZAMOJSKIEGO</t>
  </si>
  <si>
    <t>LICEUM OGÓLNOKSZTAŁCĄCE "LIDER" W ZAMOŚCIU</t>
  </si>
  <si>
    <t>NIEPUBLICZNE LICEUM OGÓLNOKSZTAŁCĄCE DLA DOROSŁYCH W ZAMOŚCIU</t>
  </si>
  <si>
    <t>IV LICEUM OGÓLNOKSZTAŁCĄCE W ZESPOLE SZKÓŁ NR 1 IM. STANISŁAWA STASZICA W BOCHNI, UL. WINDAKIEWICZA 23</t>
  </si>
  <si>
    <t>Bochnia</t>
  </si>
  <si>
    <t>II LICEUM OGÓLNOKSZTAŁCĄCE IM. ORŁA BIAŁEGO W BOCHNI</t>
  </si>
  <si>
    <t>LICEUM OGÓLNOKSZTAŁCĄCE DLA DOROSŁYCH SIGMA W BOCHNI</t>
  </si>
  <si>
    <t>TECHNIKUM NR 2 W ZESPOLE SZKÓŁ NR 2 IM. STANISŁAWA KONARSKIEGO W BOCHNI</t>
  </si>
  <si>
    <t>NIEPUBLICZNE LICEUM OGÓLNOKSZTAŁCĄCE DLA DOROSŁYCH W BOCHNI</t>
  </si>
  <si>
    <t>TECHNIKUM NR 1 W ZESPOLE SZKÓŁ NR 1 IM. STANISŁAWA STASZICA W BOCHNI, UL. WINDAKIEWICZA 23</t>
  </si>
  <si>
    <t>I LICEUM OGÓLNOKSZTAŁCĄCE DLA DOROSŁYCH W ZESPOLE SZKÓŁ NR 3 IM. KS. PROF. JÓZEFA TISCHNERA W BOCHNI, UL. KRAKOWSKA 20</t>
  </si>
  <si>
    <t>TECHNIKUM NR 3 W ZESPOLE SZKÓŁ NR 3 IM. KS. PROF. JÓZEFA TISCHNERA W BOCHNI, UL. KRAKOWSKA 20</t>
  </si>
  <si>
    <t>TECHNIKUM W CENTRUM KSZTAŁCENIA ZAWODOWEGO I USTAWICZNEGO W ŁAPANOWIE</t>
  </si>
  <si>
    <t>Łapanów</t>
  </si>
  <si>
    <t>PAŃSTWOWE LICEUM SZTUK PLASTYCZNYCH IM. JANA MATEJKI W NOWYM WIŚNICZU</t>
  </si>
  <si>
    <t>Nowy Wiśnicz</t>
  </si>
  <si>
    <t>LICEUM OGÓLNOKSZTAŁCĄCE W ŻEGOCINIE</t>
  </si>
  <si>
    <t>Żegocina</t>
  </si>
  <si>
    <t>KATOLICKE LICEUM OGÓLNOKSZTAŁCĄCE W BRZESKU IM. ŚW. STANISŁAWA BM ZE SZCZEPANOWA</t>
  </si>
  <si>
    <t>Brzesko</t>
  </si>
  <si>
    <t>LICEUM OGÓLNOKSZTAŁCĄCE DLA DOROSŁYCH W BRZESKU</t>
  </si>
  <si>
    <t>TECHNIKUM IM. BOHATERÓW WESTERPLATTE</t>
  </si>
  <si>
    <t>LICEUM OGÓLNOKSZTAŁCĄCE IM. MIKOŁAJA KOPERNIKA W BRZESKU</t>
  </si>
  <si>
    <t>TECHNIKUM IM. JÓZEFA PIŁSUDSKIEGO</t>
  </si>
  <si>
    <t>TECHNIKUM IM. KARDYNAŁA STEFANA WYSZYŃSKIEGO</t>
  </si>
  <si>
    <t>Czchów</t>
  </si>
  <si>
    <t>Szczurowa</t>
  </si>
  <si>
    <t>I LICEUM OGÓLNOKSZTAŁCĄCE IM. STANISŁAWA STASZICA W CHRZANOWIE</t>
  </si>
  <si>
    <t>Chrzanów</t>
  </si>
  <si>
    <t>II LICEUM OGÓLNOKSZTAŁCĄCE IM. K. K. BACZYŃSKIEGO W CHRZANOWIE</t>
  </si>
  <si>
    <t>II LICEUM OGÓLNOKSZTAŁCĄCE DLA DOROSŁYCH W CHRZANOWIE</t>
  </si>
  <si>
    <t>TECHNIKUM NR 1 W CHRZANOWIE</t>
  </si>
  <si>
    <t>LICEUM OGÓLNOKSZTAŁCĄCE DLA DOROSŁYCH W CHRZANOWIE</t>
  </si>
  <si>
    <t>LICEUM OGÓLNOKSZTAŁCĄCE IM. KS. STEFANA KARDYNAŁA WYSZYŃSKIEGO KATOLICKIEGO STOWARZYSZENIA WYCHOWAWCÓW</t>
  </si>
  <si>
    <t>Libiąż</t>
  </si>
  <si>
    <t>TECHNIKUM IM. MARSZAŁKA JÓZEFA PIŁSUDSKIEGO W LIBIĄŻU</t>
  </si>
  <si>
    <t>TECHNIKUM NR 1 W TRZEBINI</t>
  </si>
  <si>
    <t>Trzebinia</t>
  </si>
  <si>
    <t>TECHNIKUM NR 2 W TRZEBINI</t>
  </si>
  <si>
    <t>LICEUM OGÓLNOKSZTAŁCĄCE W TRZEBINI</t>
  </si>
  <si>
    <t>II LICEUM OGÓLNOKSZTAŁCĄCE W DĄBROWIE TARNOWSKIEJ</t>
  </si>
  <si>
    <t>Dąbrowa Tarnowska</t>
  </si>
  <si>
    <t>TECHNIKUM NR 1 W DĄBROWIE TARNOWSKIEJ</t>
  </si>
  <si>
    <t>I LICEUM OGÓLNOKSZTAŁCĄCE IM. TADEUSZA KOŚCIUSZKI W DĄBROWIE TARNOWSKIEJ</t>
  </si>
  <si>
    <t>TECHNIKUM W BRNIU</t>
  </si>
  <si>
    <t>Breń</t>
  </si>
  <si>
    <t>LICEUM OGÓLNOKSZTAŁCĄCE W SZCZUCINIE</t>
  </si>
  <si>
    <t>Szczucin</t>
  </si>
  <si>
    <t>TECHNIKUM W SZCZUCINIE</t>
  </si>
  <si>
    <t>I LICEUM OGÓLNOKSZTAŁCĄCE IM. MARCINA KROMERA W GORLICACH</t>
  </si>
  <si>
    <t>Gorlice</t>
  </si>
  <si>
    <t>PRYWATNE LICEUM OGÓLNOKSZTAŁCĄCE DLA DOROSŁYCH ZAOCZNE W GORLICACH</t>
  </si>
  <si>
    <t>TECHNIKUM NR 3 W GORLICACH</t>
  </si>
  <si>
    <t>TECHNIKUM NR 2 W GORLICACH</t>
  </si>
  <si>
    <t>II LICEUM OGÓLNOKSZTAŁCĄCE W GORLICACH</t>
  </si>
  <si>
    <t>TECHNIKUM NR 1 W GORLICACH</t>
  </si>
  <si>
    <t>III LICEUM OGÓLNOKSZTAŁCĄCE DLA DOROSŁYCH W GORLICACH</t>
  </si>
  <si>
    <t>TECHNIKUM NR 4 W GORLICACH</t>
  </si>
  <si>
    <t>LICEUM OGÓLNOKSZTAŁCĄCE IM. STANISŁAWA WYSPIAŃSKIEGO W BIECZU</t>
  </si>
  <si>
    <t>Biecz</t>
  </si>
  <si>
    <t>TECHNIKUM W BIECZU</t>
  </si>
  <si>
    <t>LICEUM OGÓLNOKSZTAŁCĄCE IM. HENRYKA SIENKIEWICZA W BOBOWEJ</t>
  </si>
  <si>
    <t>Bobowa</t>
  </si>
  <si>
    <t>TECHNIKUM W BOBOWEJ</t>
  </si>
  <si>
    <t>LICEUM OGÓLNOKSZTAŁCĄCE W GORLICACH</t>
  </si>
  <si>
    <t>TECHNIKUM W BYSTREJ</t>
  </si>
  <si>
    <t>Bystra</t>
  </si>
  <si>
    <t>TECHNIKUM IM. JANA PAWŁA II W HAŃCZOWEJ</t>
  </si>
  <si>
    <t>Hańczowa</t>
  </si>
  <si>
    <t>Czernichów</t>
  </si>
  <si>
    <t>LICEUM OGÓLNOKSZTAŁCĄCE IM.TADEUSZA KOŚCIUSZKI W KRZESZOWICACH</t>
  </si>
  <si>
    <t>Krzeszowice</t>
  </si>
  <si>
    <t>LICEUM OGÓLNOKSZTAŁCĄCE DLA DOROSŁYCH, ZAOCZNE</t>
  </si>
  <si>
    <t>LICEUM OGÓLNOKSZTAŁCĄCE IM. JOSEPHINE GEBERT W CENTRUM EDUKACYJNYM "RADOSNA NOWINA 2000" W PIEKARACH</t>
  </si>
  <si>
    <t>Piekary</t>
  </si>
  <si>
    <t>II ZAOCZNE LICEUM OGÓLNOKSZTAŁCĄCE CENTRUM KSZTAŁCENIA "SUPLEMENT"</t>
  </si>
  <si>
    <t>Liszki</t>
  </si>
  <si>
    <t>LICEUM OGÓLNOKSZTAŁCĄCE IM.WŁADYSŁAWA ŁOKIETKA W SKALE</t>
  </si>
  <si>
    <t>Skała</t>
  </si>
  <si>
    <t xml:space="preserve">TECHNIKUM </t>
  </si>
  <si>
    <t>LICEUM OGÓLNOKSZTAŁCĄCE IM. MARII SKŁODOWSKIEJ-CURIE W SKAWINIE</t>
  </si>
  <si>
    <t>Skawina</t>
  </si>
  <si>
    <t>KATOLICKIE LICEUM OGÓLNOKSZTAŁCĄCE IM. JANA PAWŁA II W SKAWINIE</t>
  </si>
  <si>
    <t>Świątniki Górne</t>
  </si>
  <si>
    <t>Giebułtów</t>
  </si>
  <si>
    <t>LICEUM OGÓLNOKSZTAŁCĄCE DLA DOROSŁYCH "EDUKATOR" W ZABIERZOWIE</t>
  </si>
  <si>
    <t>Zabierzów</t>
  </si>
  <si>
    <t>ZESPÓŁ SZKÓŁ NR 1 IM. JÓZEFA PIŁSUDSKIEGO W LIMANOWEJ - IV LICEUM OGÓLNOKSZTAŁCĄCE IM. KARD. STEFANA WYSZYŃSKIEGO</t>
  </si>
  <si>
    <t>Limanowa</t>
  </si>
  <si>
    <t>ZESPÓŁ SZKÓŁ NR 1 IM. JÓZEFA PIŁSUDSKIEGO W LIMANOWEJ - TECHNIKUM</t>
  </si>
  <si>
    <t>I LICEUM OGÓLNOKSZTAŁCĄCE IM. WŁADYSŁAWA ORKANA W LIMANOWEJ</t>
  </si>
  <si>
    <t>ZESPÓŁ SZKÓŁ TECHNICZNYCH I OGÓLNOKSZTAŁCĄCYCH IM. J. PAWŁA II W LIMANOWEJ - TECHNIKUM</t>
  </si>
  <si>
    <t>CENTRUM KSZTAŁCENIA USTAWICZNEGO W LIMANOWEJ - LICEUM OGÓLNOKSZTAŁCĄCE</t>
  </si>
  <si>
    <t>LICEUM OGÓLNOKSZTAŁCĄCE DLA DOROSŁYCH ZAOCZNE IM. KS. PROF. JÓZEFA TISCHNERA W LIMANOWEJ</t>
  </si>
  <si>
    <t>TECHNIKUM IM. KS. PROF. JÓZEFA TISCHNERA W LIMANOWEJ</t>
  </si>
  <si>
    <t>ZESPÓŁ SZKÓŁ TECHNICZNO - INFORMATYCZNYCH W MSZANIE DOLNEJ - TECHNIKUM IM. ŚW. ANTONIEGO Z PADWY</t>
  </si>
  <si>
    <t>Mszana Dolna</t>
  </si>
  <si>
    <t>ZESPÓŁ SZKÓŁ PONADGIMNAZJALNYCH IM. INŻ. JÓZEFA MARKA W MSZANIE DOLNEJ - TECHNIKUM</t>
  </si>
  <si>
    <t>LICEM OGÓLNOKSZTAŁĄCE DLA DOROSŁYCH W SZCZYRZYCU</t>
  </si>
  <si>
    <t>Szczyrzyc</t>
  </si>
  <si>
    <t xml:space="preserve"> TECHNIKUM W SZCZYRZYCU</t>
  </si>
  <si>
    <t>ZESPÓŁ SZKÓŁ IM. KOMISJI EDUKACJI NARODOWEJ W TYMBARKU - LICEUM OGÓLNOKSZTAŁCĄCE</t>
  </si>
  <si>
    <t>Tymbark</t>
  </si>
  <si>
    <t>NIEPUBLICZNE LICEUM OGÓLNOKSZTAŁCĄCE W KSIĄŻU WIELKIM</t>
  </si>
  <si>
    <t>Książ Wielki</t>
  </si>
  <si>
    <t>LICEUM OGÓLNOKSZTAŁCĄCE IM. TADEUSZA KOŚCIUSZKI W MIECHOWIE</t>
  </si>
  <si>
    <t>Miechów</t>
  </si>
  <si>
    <t>NIEPUBLICZNE LICEUM OGÓLNOKSZTAŁCĄCE W MIECHOWIE ZAKŁADU DOSKONALENIA ZAWODOWEGO W KIELCACH</t>
  </si>
  <si>
    <t>I LICEUM OGÓLNOKSZTAŁCĄCE W DOBCZYCACH, UL. SZKOLNA 20 A</t>
  </si>
  <si>
    <t>Dobczyce</t>
  </si>
  <si>
    <t>TECHNIKUM NR 1 W DOBCZYCACH, UL. SZKOLNA 20A</t>
  </si>
  <si>
    <t>TECHNIKUM W LUBNIU, LUBIEŃ 20</t>
  </si>
  <si>
    <t>Lubień</t>
  </si>
  <si>
    <t>I LICEUM OGÓLNOKSZTAŁCĄCE IM. TADEUSZA KOŚCIUSZKI W MYŚLENICACH, UL. JAGIELLOŃSKA 8</t>
  </si>
  <si>
    <t>Myślenice</t>
  </si>
  <si>
    <t>PRYWATNE TECHNIKUM W MYŚLENICACH</t>
  </si>
  <si>
    <t>PRYWATNE LICEUM OGÓLNOKSZTAŁCACE DLA DOROSŁYCH W MYŚLENICACH</t>
  </si>
  <si>
    <t>TECHNIKUM NR 1 W MYŚLENICACH, UL. ŻEROMSKIEGO 17</t>
  </si>
  <si>
    <t>II LICEUM OGÓLNOKSZTAŁCĄCE W MYŚLENICACH</t>
  </si>
  <si>
    <t>TECHNIKUM TURYSTYCZNO-GASTRONOMICZNE W MYŚLENICACH</t>
  </si>
  <si>
    <t>TECHNIKUM NR 2 W MYŚLENICACH, UL. 3 MAJA 97B</t>
  </si>
  <si>
    <t>TECHNIKUM IM. KAROLA WOJTYŁY W SUŁKOWICACH, UL. SZKOLNA 34</t>
  </si>
  <si>
    <t>Sułkowice</t>
  </si>
  <si>
    <t>LICEUM OGÓLNOKSZTAŁCĄCE IM. ARTURA GROTTGERA W GRYBOWIE</t>
  </si>
  <si>
    <t>Grybów</t>
  </si>
  <si>
    <t>TECHNIKUM W GRYBOWIE</t>
  </si>
  <si>
    <t>LICEUM OGÓLNOKSZTAŁCĄCE W MARCINKOWICACH</t>
  </si>
  <si>
    <t>Marcinkowice</t>
  </si>
  <si>
    <t>LICEUM OGÓLNOKSZTAŁCĄCE W KRYNICY ZDROJU</t>
  </si>
  <si>
    <t>Krynica-Zdrój</t>
  </si>
  <si>
    <t>TECHNIKUM W KRYNICY ZDROJU</t>
  </si>
  <si>
    <t>TECHNIKUM W ŁĄCKU</t>
  </si>
  <si>
    <t>Łącko</t>
  </si>
  <si>
    <t>LICEUM OGÓLNOKSZTAŁCĄCE IM. JANA KOCHANOWSKIEGO W MUSZYNIE</t>
  </si>
  <si>
    <t>Muszyna</t>
  </si>
  <si>
    <t>TECHNIKUM W MUSZYNIE</t>
  </si>
  <si>
    <t>TECHNIKUM W NAWOJOWEJ</t>
  </si>
  <si>
    <t>Nawojowa</t>
  </si>
  <si>
    <t>LICEUM OGÓLNOKSZTAŁCĄCE IM. MARII SKŁODOWSKIEJ-CURIE W STARYM SĄCZU</t>
  </si>
  <si>
    <t>Stary Sącz</t>
  </si>
  <si>
    <t>TECHNIKUM W STARYM SĄCZU</t>
  </si>
  <si>
    <t>TECHNIKUM NR 3 W ZESPOLE SZKÓŁ NR 1 IM. WŁADYSŁAWA ORKANA W NOWYM TARGU</t>
  </si>
  <si>
    <t>Nowy Targ</t>
  </si>
  <si>
    <t>II LICEUM OGÓLNOKSZTAŁCĄCE W ZESPOLE SZKÓŁ OGÓLNOKSZTAŁCĄCYCH NR 2 IM. ŚW. JADWIGI KRÓLOWEJ W NOWYM TARGU</t>
  </si>
  <si>
    <t>PRYWATNE LICEUM OGÓLNOKSZTAŁCĄCE DLA MŁODZIEŻY</t>
  </si>
  <si>
    <t>TECHNIKUM NR 2 W ZESPOLE SZKÓŁ EKONOMICZNYCH W NOWYM TARGU</t>
  </si>
  <si>
    <t>LICEUM OGÓLNOKSZTAŁCĄCE DLA DOROSŁYCH "ŻAK" W NOWYM TARGU</t>
  </si>
  <si>
    <t>I LICEUM OGÓLNOKSZTAŁCĄCE DLA DOROSŁYCH W ZESPOLE SZKÓŁ TECHNICZNYCH I PLACÓWEK IM. STANISŁAWA STASZICA W NOWYM TARGU</t>
  </si>
  <si>
    <t>TECHNIKUM NR 1 W ZESPOLE SZKÓŁ TECHNICZNYCH I PLACÓWEK IM. STANISŁAWA STASZICA W NOWYM TARGU</t>
  </si>
  <si>
    <t>TECHNIKUM W NOWYM TARGU</t>
  </si>
  <si>
    <t>I LICEUM OGÓLNOKSZTAŁCĄCE IM. SEWERYNA GOSZCZYŃSKIEGO W ZESPOLE SZKÓŁ OGÓLNOKSZTAŁCĄCYCH NR 1 W NOWYM TARGU</t>
  </si>
  <si>
    <t>LICEUM OGÓLNOKSZTAŁCĄCE DLA DOROSŁYCH W SZCZAWNICY</t>
  </si>
  <si>
    <t>Szczawnica</t>
  </si>
  <si>
    <t>PUBLICZNE LICEUM OGÓLNOKSZTAŁCĄCE Z ODDZIAŁAMI INTEGRACYJNYMI STOWARZYSZENIA PRZYJACIÓŁ SZKÓŁ KATOLICKICH</t>
  </si>
  <si>
    <t>Czarny Dunajec</t>
  </si>
  <si>
    <t>LICEUM OGÓLNOKSZTAŁCĄCE IM. BOHATERÓW WESTERPLATTE W JABŁONCE</t>
  </si>
  <si>
    <t>Jabłonka</t>
  </si>
  <si>
    <t>TECHNIKUM W ZESPOLE SZKÓŁ IM. BOHATERÓW WESTERPLATTE W JABŁONCE</t>
  </si>
  <si>
    <t>LICEUM OGÓLNOKSZTAŁCĄCE IM. STEFANA ŻEROMSKIEGO W KROŚCIENKU NAD DUNAJCEM</t>
  </si>
  <si>
    <t>Krościenko nad Dunajcem</t>
  </si>
  <si>
    <t>TECHNIKUM IM. PROF. WŁADYSŁAWA SZAFERA W ZESPOLE SZKÓŁ ZAWODOWYCH I PLACÓWEK W KROŚCIENKU NAD DUNAJCEM</t>
  </si>
  <si>
    <t>Lipnica Wielka</t>
  </si>
  <si>
    <t>Rabka-Zdrój</t>
  </si>
  <si>
    <t>I LICEUM OGÓLNOKSZTAŁCĄCE IM.EUGENIUSZA ROMERA W RABCE-ZDROJU</t>
  </si>
  <si>
    <t>II LICEUM OGÓLNOKSZTAŁCĄCE IM. KS. PROF. JÓZEFA TISCHNERA W ZESPOLE SZKÓŁ W RABCE- ZDROJU</t>
  </si>
  <si>
    <t>TECHNIKUM INFORMATYCZNE IM. KS. PROF. JÓZEFA TISCHNERA W ZESPOLE SZKÓŁ W RABCE- ZDROJU</t>
  </si>
  <si>
    <t>LICEUM OGÓLNOKSZTAŁCĄCE SPECJALNE W RABCE</t>
  </si>
  <si>
    <t>IV LICEUM OGÓLNOKSZTAŁCĄCE IM. KRZYSZTOFA KAMILA BACZYŃSKIEGO W OLKUSZU</t>
  </si>
  <si>
    <t>Olkusz</t>
  </si>
  <si>
    <t>I LICEUM OGÓLNOKSZTAŁCĄCE IM. KRÓLA KAZIMIERZA WIELKIEGO W OLKUSZU</t>
  </si>
  <si>
    <t>II LICEUM OGÓLNOKSZTAŁCĄCE IM. ZIEMI OLKUSKIEJ W OLKUSZU</t>
  </si>
  <si>
    <t>NIEPUBLICZNE LICEUM OGÓLNOKSZTAŁCĄCE DLA DOROSŁYCH W OLKUSZU ZAKŁADU DOSKONALENIA ZAWODOWEGO W KATOWICACH</t>
  </si>
  <si>
    <t>NIEPUBLICZNE LICEUM OGÓLNOKSZTAŁCĄCE W OLKUSZU ZAKŁADU DOSKONALENIA ZAWODOWEGO W KATOWICACH</t>
  </si>
  <si>
    <t>PRYWATNE LICEUM OGÓLNOKSZTAŁCĄCE DLA DOROSŁYCH "TWOJA-SZKOŁA" W OLKUSZU</t>
  </si>
  <si>
    <t>TECHNIKUM NR 4 W OLKUSZU</t>
  </si>
  <si>
    <t>TECHNIKUM NR 1 WOLKUSZU</t>
  </si>
  <si>
    <t>TECHNIKUM NR 3 W OLKUSZU</t>
  </si>
  <si>
    <t>LICEUM OGÓLNOKSZTAŁCĄCE IM. ROMUALDA TRAUGUTTA W WOLBROMIU</t>
  </si>
  <si>
    <t>Wolbrom</t>
  </si>
  <si>
    <t>LICEUM OGÓLNOKSZTAŁCĄCE DLA DOROSŁYCH W WOLBROMIU</t>
  </si>
  <si>
    <t>TECHNIKUM IM. ROMUALDA TRAUGUTTA W WOLBROMIU</t>
  </si>
  <si>
    <t>III LICEUM OGÓLNOKSZTAŁCĄCE W OŚWIĘCIMIU</t>
  </si>
  <si>
    <t>Oświęcim</t>
  </si>
  <si>
    <t>TECHNIKUM NR 4 W OŚWIĘCIMIU</t>
  </si>
  <si>
    <t>LICEUM OGÓLNOKSZTAŁCĄCE DLA DOROSŁYCH "ŻAK" W OŚWIĘCIMIU</t>
  </si>
  <si>
    <t>LICEUM OGÓLNOKSZTAŁCĄCE DLA DOROSŁYCH W OŚWIĘCIMIU</t>
  </si>
  <si>
    <t>TECHNIKUM NR III W OŚWIĘCIMIU</t>
  </si>
  <si>
    <t>I LICEUM OGÓLNOKSZTAŁCĄCE IM. KS. STANISŁAWA KONARSKIEGO W OŚWIĘCIMIU</t>
  </si>
  <si>
    <t>II LICEUM OGÓLNOKSZTAŁCĄCE MISTRZOSTWA SPORTOWEGO W OŚWIĘCIMIU</t>
  </si>
  <si>
    <t>TECHNIKUM NR I W OŚWIĘCIMIU</t>
  </si>
  <si>
    <t>TECHNIKUM NR II W OŚWIĘCIMIU</t>
  </si>
  <si>
    <t>SALEZJAŃSKIE PUBLICZNE LICEUM OGÓLNOKSZTAŁCĄCE W OŚWIĘCIMIU</t>
  </si>
  <si>
    <t>SALEZJAŃSKIE PUBLICZNE TECHNIKUM W OŚWIĘCIMIU</t>
  </si>
  <si>
    <t>TECHNIKUM W BRZESZCZACH</t>
  </si>
  <si>
    <t>Brzeszcze</t>
  </si>
  <si>
    <t>I LICEUM OGÓLNOKSZTAŁCĄCE IM. STANISŁAWA WYSPIAŃSKIEGO W KĘTACH</t>
  </si>
  <si>
    <t>Kęty</t>
  </si>
  <si>
    <t>TECHNIKUM W KĘTACH ZAKŁADU DOSKONALENIA ZAWODOWEGO W KATOWICACH</t>
  </si>
  <si>
    <t>NIEPUBLICZNE LICEUM OGÓLNOKSZTAŁCACE DLA DOROSŁYCH W KĘTACH</t>
  </si>
  <si>
    <t>LICEUM OGÓLNOKSZTAŁCĄCE DLA DOROSŁYCH W KĘTACH ZAKŁADU DOSKONALENIA ZAWODOWEGO W KATOWICACH</t>
  </si>
  <si>
    <t>LICEUM OGÓLNOKSZTAŁCĄCE W KĘTACH ZAKŁADU DOSKONALENIA ZAWODOWEGO W KATOWICACH</t>
  </si>
  <si>
    <t>II LICEUM OGÓLNOKSZTAŁCĄCE W KĘTACH</t>
  </si>
  <si>
    <t>III LICEUM OGÓLNOKSZTAŁCĄCE MISTRZOSTWA SPORTOWEGO W KĘTACH</t>
  </si>
  <si>
    <t>TECHNIKUM W KĘTACH</t>
  </si>
  <si>
    <t>NIEPUBLICZNE LICEUM OGÓLNOKSZTAŁCĄCE FUNDACJI KRÓLOWEJ ŚWIĘTEJ JADWIGI W KĘTACH</t>
  </si>
  <si>
    <t>TECHNIKUM DLA MŁODZIEŻY W ZATORZE</t>
  </si>
  <si>
    <t>Zator</t>
  </si>
  <si>
    <t>TECHNIKUM W ZESPOLE SZKÓŁ IM. EMILA GODLEWSKIEGO W PIOTRKOWICACH MAŁYCH</t>
  </si>
  <si>
    <t>Piotrkowice Małe</t>
  </si>
  <si>
    <t>Proszowice</t>
  </si>
  <si>
    <t>PRYWATNE LICEUM OGÓLNOKSZTAŁCĄCE DLA DOROSŁYCH TOWARZYSTWA WIEDZY POWSZECHNEJ W PROSZOWICACH</t>
  </si>
  <si>
    <t>LICEUM OGÓLNOKSZTAŁCĄCE NR I, ZESPÓŁ SZKÓŁ IM. H.KOŁŁĄTAJA W JORDANOWIE</t>
  </si>
  <si>
    <t>Jordanów</t>
  </si>
  <si>
    <t>LICEUM OGÓLNOKSZTAŁCĄCE DLA DOROSŁYCH NR II W ZESPOLE SZKÓŁ IM. W.WITOSA W SUCHEJ BESKIDZKIEJ</t>
  </si>
  <si>
    <t>Sucha Beskidzka</t>
  </si>
  <si>
    <t>TECHNIKUM NR 1 W ZESPOLE SZKÓŁ IM.W.WITOSA W SUCHEJ BESKIDZKIEJ</t>
  </si>
  <si>
    <t>TECHNIKUM NR 2 W ZESPOLE SZKÓŁ IM.WALEREGO GOETLA W SUCHEJ BESKIDZKIEJ</t>
  </si>
  <si>
    <t>LICEUM OGÓLNOKSZTAŁCĄCE NR I IM.MARII SKŁODOWSKIEJ-CURIE W SUCHEJ BESKIDZKIEJ</t>
  </si>
  <si>
    <t>TECHNIKUM NR 1 - ZESPÓŁ SZKÓŁ IM.BŁ. KS. PIOTRA DAŃKOWSKIEGO W JORDANOWIE</t>
  </si>
  <si>
    <t>TECHNIKUM W CIĘŻKOWICACH</t>
  </si>
  <si>
    <t>Ciężkowice</t>
  </si>
  <si>
    <t>LICEUM OGÓLNOKSZTAŁCĄCE W GROMNIKU</t>
  </si>
  <si>
    <t>Gromnik</t>
  </si>
  <si>
    <t>LICEUM OGÓLNOKSZTAŁCĄCE DLA DOROSŁYCH W RYGLICACH</t>
  </si>
  <si>
    <t>Ryglice</t>
  </si>
  <si>
    <t>TECHNIKUM W RYGLICACH</t>
  </si>
  <si>
    <t>LICEUM OGÓLNOKSZTAŁCĄCE IM.MIKOŁAJA KOPERNIKAW TUCHOWIE</t>
  </si>
  <si>
    <t>Tuchów</t>
  </si>
  <si>
    <t>TECHNIKUM W TUCHOWIE</t>
  </si>
  <si>
    <t>LICEUM OGÓLNOKSZTAŁCACE W WOJNICZU</t>
  </si>
  <si>
    <t>Wojnicz</t>
  </si>
  <si>
    <t>TECHNIKUM W WOJNICZU</t>
  </si>
  <si>
    <t>LICEUM OGÓLNOKSZTAŁCACE W ZAKLICZYNIE</t>
  </si>
  <si>
    <t>Zakliczyn</t>
  </si>
  <si>
    <t>TECHNIKUM W ZAKLICZYNIE</t>
  </si>
  <si>
    <t>TECHNIKUM W ŻABNIE</t>
  </si>
  <si>
    <t>Żabno</t>
  </si>
  <si>
    <t>LICEUM OGÓLNOKSZTAŁCĄCE MISTRZOSTWA SPORTOWEGO W ZAKOPANEM</t>
  </si>
  <si>
    <t>Zakopane</t>
  </si>
  <si>
    <t>LICEUM OGÓLNOKSZTAŁCACE IM. OSWALDA BALZERA W ZAKOPANEM</t>
  </si>
  <si>
    <t>SPOŁECZNE LICEUM OGÓLNOKSZTAŁCĄCE SPOŁECZNEGO TOWARZYSTWA OŚWIATOWEGO W ZAKOPANEM</t>
  </si>
  <si>
    <t>TECHNIKUM NR 2 W ZAKOPANEM</t>
  </si>
  <si>
    <t>LICEUM OGÓLNOKSZTAŁCĄCE DLA DOROSŁYCH EDUKACJI INNOWACYJNEJ W ZAKOPANEM</t>
  </si>
  <si>
    <t>OGÓLNOKSZTAŁCĄCA SZKOŁA SZTUK PIĘKNYCH IM. ANTONIEGO KENARA W ZAKOPANEM</t>
  </si>
  <si>
    <t>PAŃSTWOWE LICEUM SZTUK PLASTYCZNYCH IM. ANTONIEGO KENARA W ZAKOPANEM</t>
  </si>
  <si>
    <t>TECHNIKUM NR 1 W ZAKOPANEM</t>
  </si>
  <si>
    <t>ZESPÓŁ SZKÓŁ PRYWATNYCH JANINY GOŚCIEJ PRYWATNE LICEUM OGÓLNOKSZTAŁCĄCE DLA DOROSŁYCH ZAOCZNE W ZAKOPANEM</t>
  </si>
  <si>
    <t>REGIONALNE LICEUM OGÓLNOKSZTAŁCĄCE IM. WŁADYSŁAWA ZAMOYSKIEGO W ZAKOPANEM</t>
  </si>
  <si>
    <t>CENTRUM KSZTAŁCENIA ZAWODOWEGO I USTAWICZNEGO W ANDRYCHOWIE - TECHNIKUM NR 1 IM.PROF.TADEUSZA KOTARBIŃSKIEGO W ANDRYCHOWIE</t>
  </si>
  <si>
    <t>Andrychów</t>
  </si>
  <si>
    <t>ZESPÓŁ SZKÓŁ NR 2 W ANDRYCHOWIE IM.ŚW.JADWIGI KRÓLOWEJ-TECHNIKUM NR 2</t>
  </si>
  <si>
    <t>I LICEUM OGÓLNOKSZTAŁCĄCE W ANDRYCHOWIE</t>
  </si>
  <si>
    <t>NIEPUBLICZNE TECHNIKUM W ANDRYCHOWIE ZDZ W KATOWICACH</t>
  </si>
  <si>
    <t>LICEUM OGÓLNOKSZTAŁCĄCE DLA DOROSŁYCH W ANDRYCHOWIE ZAKŁADU DOSKONALENIA ZAWODOWEGO W KATOWICACH</t>
  </si>
  <si>
    <t>ZESPÓŁ SZKÓŁ IM.KOMISJI EDUKACJI NARODOWEJ - TECHNIKUM W KALWARII ZEBRZYDOWSKIEJ</t>
  </si>
  <si>
    <t>Kalwaria Zebrzydowska</t>
  </si>
  <si>
    <t>ZESPÓŁ SZKÓŁ I PLACÓWEK OŚWIATOWYCH IM.MIKOŁAJA KOPERNIKA - I LICEUM OGÓLNOKSZTAŁCĄCE W KALWARII ZEBRZYDOWSKIEJ</t>
  </si>
  <si>
    <t>LICEUM OGÓLNOKSZTAŁCĄCE DLA DOROSŁYCH W JASZCZUROWEJ</t>
  </si>
  <si>
    <t>Jaszczurowa</t>
  </si>
  <si>
    <t>ZESPÓŁ SZKÓŁ CENTRUM KSZTAŁCENIA USTAWICZNEGO IM. ŚW. JANA PAWŁA II W RADOCZY - TECHNIKUM</t>
  </si>
  <si>
    <t>Radocza</t>
  </si>
  <si>
    <t>LICEUM OGÓLNOKSZTAŁCĄCE DLA DOROSŁYCH W WADOWICACH ZAKŁADU DOSKONALENIA ZAWODOWEGO W KATOWICACH</t>
  </si>
  <si>
    <t>Wadowice</t>
  </si>
  <si>
    <t>NIEPUBLICZNE TECHNIKUM W WADOWICACH ZAKŁADU DOSKONALENIA ZAWODOWEGO W KATOWICACH</t>
  </si>
  <si>
    <t xml:space="preserve">CENTRUM KSZTAŁCENIA ZAWODOWEGO I USTAWICZNEGO NR 1 W WADOWICACH-III LICEUM OGÓLNOKSZTAŁCĄCE IM. KS. PROF. J. TISCHNERA </t>
  </si>
  <si>
    <t>CENTRUM KSZTAŁCENIA ZAWODOWEGO I USTAWICZNEGO NR 1 W WADOWICACH - TECHNIKUM NR 2 IM. KS. PROF. J. TISCHNERA</t>
  </si>
  <si>
    <t>CENTRUM KSZTAŁCENIA ZAWODOWEGO I USTAWICZNEGO NR 2 W WADOWICACH - TECHNIKUM NR 3 IM. KS. JANA TWARDOWSKIEGO W WADOWICACH</t>
  </si>
  <si>
    <t>CENTRUM KSZTAŁCENIA ZAWODOWEGO I USTAWICZNEGO NR 2 W WADOWICACH - II LICEUM OGÓLNOKSZTAŁCĄCE IM.KS.ST.STASZICA W WADOWICACH</t>
  </si>
  <si>
    <t>CENTRUM KSZTAŁCENIA ZAWODOWEGO I USTAWICZNEGO NR 2 W WADOWICACH - TECHNIKUM NR 1 IM.KS.STANISŁAWA STASZICA W WADOWICACH</t>
  </si>
  <si>
    <t>I LICEUM OGÓLNOKSZTAŁCĄCE IM. MARCINA WADOWITY W WADOWICACH</t>
  </si>
  <si>
    <t>PRYWATNE LICEUM OGÓLNOKSZTAŁCĄCE DLA DOROSŁYCH</t>
  </si>
  <si>
    <t>Gdów</t>
  </si>
  <si>
    <t>LICEUM OGÓLNOKSZTAŁCĄCE IM. E. DEMBOWSKIEGO W GDOWIE</t>
  </si>
  <si>
    <t>TECHNIKUM W GDOWIE</t>
  </si>
  <si>
    <t>ZESPÓŁ SZKÓŁ IM.OJCA ŚWIĘTGO JANA PAWŁA II - LICEUM OGÓLNOKSZTAŁCĄCE W NIEPOŁOMICACH</t>
  </si>
  <si>
    <t>Niepołomice</t>
  </si>
  <si>
    <t>ZESPÓŁ SZKÓŁ IM.OJCA ŚWIĘTEGO JANA PAWŁA II - TECHNIKUM W NIEPOŁOMICACH</t>
  </si>
  <si>
    <t>CENTRUM KSZTAŁCENIA ZAWODOWEGO I USTAWICZNEGO W NIEPOŁOMICACH-LICEUM OGÓLNOKSZTAŁCĄCE DLA DOROSŁYCH</t>
  </si>
  <si>
    <t>LICEUM OGÓLNOKSZTAŁCĄCE IM. JANA MATEJKI W WIELICZCE</t>
  </si>
  <si>
    <t>Wieliczka</t>
  </si>
  <si>
    <t>TECHNIKUM W WIELICZCE</t>
  </si>
  <si>
    <t>PRYWATNE LICEUM OGÓLNOKSZTAŁCĄCE - NIŻSZE SEMINARIUM DUCHOWNE FRANCISZKANÓW (OFM)</t>
  </si>
  <si>
    <t>PRYWATNE LICEUM OGÓLNOKSZTAŁCĄCE MGRA STEFANA KWIETNIOWSKIEGO</t>
  </si>
  <si>
    <t>VII LICEUM OGÓLNOKSZTAŁCĄCE IM. ZOFII NAŁKOWSKIEJ W KRAKOWIE</t>
  </si>
  <si>
    <t>Kraków</t>
  </si>
  <si>
    <t>PAŃSTWOWE LICEUM SZTUK PLASTYCZNYCH IM. JÓZEFA KLUZY W KRAKOWIE</t>
  </si>
  <si>
    <t>TECHNIKUM BUDOWLANE NR 1 W KRAKOWIE</t>
  </si>
  <si>
    <t>OGÓLNOKSZTAŁCĄCA SZKOŁA SZTUK PIĘKNYCH IM. JÓZEFA CZAPSKIEGO W KRAKOWIE</t>
  </si>
  <si>
    <t>XVIII LICEUM OGÓLNOKSZTAŁCĄCE IM. PROFESORA AKADEMII KRAKOWSKIEJ ŚW. JANA KANTEGO W KRAKOWIE</t>
  </si>
  <si>
    <t>XVII LICEUM OGÓLNOKSZTAŁCĄCE IM. MŁODEJ POLSKI W KRAKOWIE</t>
  </si>
  <si>
    <t>TECHNIKUM GEODEZJI I KSZTAŁTOWANIA ŚRODOWISKA NR 12 W KRAKOWIE</t>
  </si>
  <si>
    <t>SPOŁECZNE LICEUM OGÓLNOKSZTAŁCĄCE MISTRZOSTWA SPORTOWEGO</t>
  </si>
  <si>
    <t>XIV LICEUM OGÓLNOKSZTAŁCĄCE IM. MIKOŁAJA KOPERNIKA W KRAKOWIE</t>
  </si>
  <si>
    <t>LICEUM OGÓLNOKSZTAŁCĄCE DLA DOROSŁYCH ZAKŁADU DOSKONALENIA ZAWODOWEGO W KRAKOWIE</t>
  </si>
  <si>
    <t>XXVII LICEUM OGÓLNOKSZTAŁCĄCE IM. DR. HENRYKA JORDANA W KRAKOWIE</t>
  </si>
  <si>
    <t>NIEPUBLICZNE CHRZEŚCIJAŃSKIE LICEUM OGÓLNOKSZTAŁCĄCE "UCZEŃ"</t>
  </si>
  <si>
    <t>TECHNIKUM POLIGRAFICZNO-MEDIALNE NR 20 IM. ZENONA KLEMENSIEWICZA W KRAKOWIE</t>
  </si>
  <si>
    <t>III LICEUM OGÓLNOKSZTAŁCĄCE IM. JANA KOCHANOWSKIEGO W KRAKOWIE</t>
  </si>
  <si>
    <t>XVI LICEUM OGÓLNOKSZTAŁCĄCE IM. KRZYSZTOFA KAMILA BACZYŃSKIEGO W KRAKOWIE</t>
  </si>
  <si>
    <t>XXI LICEUM OGÓLNOKSZTAŁCĄCE IM. STANISŁAWA IGNACEGO WITKIEWICZA-WITKACEGO W KRAKOWIE</t>
  </si>
  <si>
    <t>TECHNIKUM EKONOMICZNO-HANDLOWE NR 5 W KRAKOWIE</t>
  </si>
  <si>
    <t>NIEPUBLICZNE LICEUM OGÓLNOKSZTAŁCĄCE SZKOŁY SPORTOWEJ PIŁKI NOŻNEJ IM. GENERAŁA BERNARDA MONDA</t>
  </si>
  <si>
    <t>ZAOCZNE LICEUM OGÓLNOKSZTAŁCĄCE DLA DOROSŁYCH "COSINUS PLUS" W KRAKOWIE</t>
  </si>
  <si>
    <t>SZKOŁA MISTRZOSTWA SPORTOWEGO LICEUM OGÓLNOKSZTAŁCĄCE MARCINA GORTATA</t>
  </si>
  <si>
    <t>TECHNIKUM GASTRONOMICZNO-HOTELARSKIE NR 10 W KRAKOWIE</t>
  </si>
  <si>
    <t>TECHNIKUM NR 2 IM. STUDENCKIEGO KOMITETU SOLIDARNOŚCI W KRAKOWIE</t>
  </si>
  <si>
    <t>OGÓLNOKSZTAŁCACA SZKOŁA MUZYCZNA II ST. W KRAKOWIE</t>
  </si>
  <si>
    <t>TECHNIKUM ELEKTRYCZNE NR 8 W KRAKOWIE</t>
  </si>
  <si>
    <t>XXX LICEUM OGÓLNOKSZTAŁCĄCE IM. ŚWIĘTEGO BRATA ALBERTA - ADAMA CHMIELOWSKIEGO W KRAKOWIE</t>
  </si>
  <si>
    <t>XII LICEUM OGÓLNOKSZTAŁCĄCE IM. CYPRIANA KAMILA NORWIDA W KRAKOWIE</t>
  </si>
  <si>
    <t>PUBLICZNE SALEZJAŃSKIE LICEUM OGÓLNOKSZTAŁCĄCE W KRAKOWIE</t>
  </si>
  <si>
    <t>XI LICEUM OGÓLNOKSZTAŁCĄCE IM. MARII DĄBROWSKIEJ W KRAKOWIE</t>
  </si>
  <si>
    <t>TECHNIKUM MECHANICZNE NR 17 W KRAKOWIE</t>
  </si>
  <si>
    <t>LICEUM OGÓLNOKSZTAŁCĄCE DLA DOROSŁYCH HUTY IM. TADEUSZA SENDZIMIRA</t>
  </si>
  <si>
    <t>TECHNIKUM HUTY IM. TADEUSZA SENDZIMIRA</t>
  </si>
  <si>
    <t>LICEUM OGÓLNOKSZTAŁCĄCE DLA DOROSŁYCH PRZEDSIĘBIORSTWA BUDOWNICTWA PRZEMYSŁOWEGO "CHEMOBUDOWA-KRAKÓW" S.A.</t>
  </si>
  <si>
    <t>TECHNIKUM PRZEDSIĘBIORSTWA BUDOWNICTWA PRZEMYSŁOWEGO "CHEMOBUDOWA-KRAKÓW" S.A.</t>
  </si>
  <si>
    <t>V LICEUM OGÓLNOKSZTAŁCĄCE DLA DOROSŁYCH W KRAKOWIE</t>
  </si>
  <si>
    <t>I LICEUM OGÓLNOKSZTAŁCĄCE SPORTOWE W KRAKOWIE</t>
  </si>
  <si>
    <t>PUBLICZNE LICEUM OGÓLNOKSZTAŁCĄCE SIÓSTR SALEZJANEK IM. ŚWIĘTEGO DOMINIKA SAVIO W KRAKOWIE</t>
  </si>
  <si>
    <t>XXVIII LICEUM OGÓLNOKSZTAŁCĄCE IM. WOJCIECHA BEDNARSKIEGO W KRAKOWIE</t>
  </si>
  <si>
    <t>TECHNIKUM NR 16 W KRAKOWIE</t>
  </si>
  <si>
    <t>XXV LICEUM OGÓLNOKSZTAŁCĄCE IM. STEFANA ŻEROMSKIEGO W KRAKOWIE</t>
  </si>
  <si>
    <t>IV LICEUM OGÓLNOKSZTAŁCĄCE IM. TADEUSZA KOŚCIUSZKI W KRAKOWIE</t>
  </si>
  <si>
    <t>I PRYWATNE LICEUM OGÓLNOKSZTAŁCĄCE IM. MARSZAŁKA J. PIŁSUDSKIEGO</t>
  </si>
  <si>
    <t>VI LICEUM OGÓLNOKSZTAŁCĄCE IM. ADAMA MICKIEWICZA W KRAKOWIE</t>
  </si>
  <si>
    <t>IX LICEUM OGÓLNOKSZTAŁCĄCE IM. ZYGMUNTA WRÓBLEWSKIEGO W KRAKOWIE</t>
  </si>
  <si>
    <t>XV LICEUM OGÓLNOKSZTAŁCĄCE IM. MARII SKŁODOWSKIEJ-CURIE W KRAKOWIE</t>
  </si>
  <si>
    <t>PRYWATNE CZTEROLETNIE LICEUM OGÓLNOKSZTAŁCĄCE DLA DOROSŁYCH ZAOCZNE</t>
  </si>
  <si>
    <t>TECHNIKUM GASTRONOMICZNE NR 11 W KRAKOWIE</t>
  </si>
  <si>
    <t>PUBLICZNE LICEUM OGÓLNOKSZTAŁCĄCE SPECJALNE IM. ŚWIĘTEJ SIOSTRY FAUSTYNY</t>
  </si>
  <si>
    <t>XI LICEUM OGÓLNOKSZTAŁCĄCE SPECJALNE DLA DOROSŁYCH W KRAKOWIE</t>
  </si>
  <si>
    <t>TECHNIKUM SPECJALNE DLA NIEWIDOMYCH I SŁABOWIDZĄCYCH NR 26 W KRAKOWIE</t>
  </si>
  <si>
    <t>NIEPUBLICZNE LICEUM OGÓLNOKSZTAŁCĄCE "WOLNA SZKOŁA"</t>
  </si>
  <si>
    <t>KATOLICKIE LICEUM MONTESSORI IM. SPRAWIEDLIWYCH WŚRÓD NARODÓW ŚWIATA</t>
  </si>
  <si>
    <t>IX LICEUM OGÓLNOKSZTAŁCĄCE DLA DOROSŁYCH W KRAKOWIE</t>
  </si>
  <si>
    <t>XL LICEUM OGÓLNOKSZTAŁCĄCE SPECJALNE DLA NIESŁYSZĄCYCH W KRAKOWIE</t>
  </si>
  <si>
    <t>XII LICEUM OGÓLNOKSZTAŁCĄCE SPECJALNE DLA DOROSŁYCH W KRAKOWIE</t>
  </si>
  <si>
    <t>TECHNIKUM SPECJALNE DLA NIESŁYSZĄCYCH NR 27 W KRAKOWIE</t>
  </si>
  <si>
    <t>XLIII LICEUM OGÓLNOKSZTAŁCĄCE IM. ZOFII CHRZANOWSKIEJ W KRAKOWIE</t>
  </si>
  <si>
    <t>KOSTKA PUBLICZNE LICEUM OGÓLNOKSZTAŁCĄCE JEZUITÓW IM. ŚW. STANISŁAWA KOSTKI</t>
  </si>
  <si>
    <t>TECHNIKUM ŁĄCZNOŚCI NR 14 IM. OBROŃCÓW POCZTY POLSKIEJ W GDAŃSKU W KRAKOWIE</t>
  </si>
  <si>
    <t>TECHNIKUM ELEKTRYCZNO-ELEKTRONICZNE NR 7 IM. POWSTAŃCÓW ŚLĄSKICH W KRAKOWIE</t>
  </si>
  <si>
    <t>TECHNIKUM ODZIEŻOWE NR 18 IM. STANISŁAWA WYSPIAŃSKIEGO W KRAKOWIE</t>
  </si>
  <si>
    <t>XXVI LICEUM OGÓLNOKSZTAŁCĄCE W KRAKOWIE</t>
  </si>
  <si>
    <t>I SPOŁECZNE LICEUM OGÓLNOKSZTAŁCĄCE IM. X. B. W. IGNACEGO KRASICKIEGO W KRAKOWIE</t>
  </si>
  <si>
    <t>TECHNIKUM CHEMICZNE I OCHRONY ŚRODOWISKA NR 3 W KRAKOWIE</t>
  </si>
  <si>
    <t>X LICEUM OGÓLNOKSZTAŁCĄCE IM. KOMISJI EDUKACJI NARODOWEJ W KRAKOWIE</t>
  </si>
  <si>
    <t>TECHNIKUM PRZEMYSŁU SPOŻYWCZEGO NR 22 IM. ŚW. MAKSYMILIANA MARII KOLBE W KRAKOWIE</t>
  </si>
  <si>
    <t>VIII PRYWATNE AKADEMICKIE LICEUM OGÓLNOKSZTAŁCĄCE</t>
  </si>
  <si>
    <t>III SPOŁECZNE LICEUM OGÓLNOKSZTAŁCĄCE IM. JULIUSZA SŁOWACKIEGO SPOŁECZNEGO TOWARZYSTWA OŚWIATOWEGO W KRAKOWIE</t>
  </si>
  <si>
    <t>TECHNIKUM EKONOMICZNO-HOTELARSKIE NR 4 IM. MIKOŁAJA KOPERNIKA W KRAKOWIE</t>
  </si>
  <si>
    <t>VII PRYWATNE LICEUM OGÓLNOKSZTAŁCĄCE IM. MIKOŁAJA REJA W KRAKOWIE</t>
  </si>
  <si>
    <t>PAŃSTWOWA OGÓLNOKSZTAŁCĄCA SZKOŁA MUZYCZNA II ST. IM. FRYDERYKA CHOPINA W KRAKOWIE</t>
  </si>
  <si>
    <t>TECHNIKUM TEB EDUKACJA</t>
  </si>
  <si>
    <t>XIII LICEUM OGÓLNOKSZTAŁCĄCE IM. BOHATERÓW WESTERPLATTE W KRAKOWIE</t>
  </si>
  <si>
    <t>VIII LICEUM OGÓLNOKSZTAŁCĄCE IM. STANISŁAWA WYSPIAŃSKIEGO W KRAKOWIE</t>
  </si>
  <si>
    <t>XX LICEUM OGÓLNOKSZTAŁCĄCE IM. LEOPOLDA STAFFA W KRAKOWIE</t>
  </si>
  <si>
    <t>II LICEUM OGÓLNOKSZTAŁCĄCE IM. KRÓLA JANA III SOBIESKIEGO W KRAKOWIE</t>
  </si>
  <si>
    <t>V LICEUM OGÓLNOKSZTAŁCĄCE IM. AUGUSTA WITKOWSKIEGO W KRAKOWIE</t>
  </si>
  <si>
    <t>LICEUM OGÓLNOKSZTAŁCĄCE MISTRZOSTWA SPORTOWEGO W KRAKOWIE</t>
  </si>
  <si>
    <t>III PRYWATNE LICEUM OGÓLNOKSZTAŁCĄCE</t>
  </si>
  <si>
    <t>LICEUM OGÓLNOKSZTAŁCĄCE ZAKONU PIJARÓW IM. KS. STANISŁAWA KONARSKIEGO</t>
  </si>
  <si>
    <t>IV PRYWATNE LICEUM OGÓLNOKSZTAŁCĄCE IM. KRÓLÓW POLSKICH W KRAKOWIE</t>
  </si>
  <si>
    <t>I LICEUM OGÓLNOKSZTAŁCĄCE IM. BARTŁOMIEJA NOWODWORSKIEGO W KRAKOWIE</t>
  </si>
  <si>
    <t>V PRYWATNE LICEUM OGÓLNOKSZTAŁCĄCE</t>
  </si>
  <si>
    <t>IX PRYWATNE LICEUM OGÓLNOKSZTAŁCĄCE</t>
  </si>
  <si>
    <t>VIII LICEUM OGÓLNOKSZTAŁCĄCE DLA DOROSŁYCH IM. ŚW. MAKSYMILIANA MARII KOLBE W KRAKOWIE</t>
  </si>
  <si>
    <t>TECHNIKUM KSZTAŁTOWANIA ŚRODOWISKA NR 24 W KRAKOWIE</t>
  </si>
  <si>
    <t>XXIV LICEUM OGÓLNOKSZTAŁCĄCE IM. JANA PAWŁA II W KRAKOWIE</t>
  </si>
  <si>
    <t>III PRYWATNE LICEUM OGÓLNOKSZTAŁCĄCE DLA DOROSŁYCH</t>
  </si>
  <si>
    <t>IV LICEUM OGÓLNOKSZTAŁCĄCE DLA DOROSŁYCH W KRAKOWIE</t>
  </si>
  <si>
    <t>TECHNIKUM INŻYNIERII ŚRODOWISKA NR 13 W KRAKOWIE</t>
  </si>
  <si>
    <t>LICEUM OGÓLNOKSZTAŁCĄCE DLA DOROSŁYCH "ŻAK"</t>
  </si>
  <si>
    <t>TECHNIKUM MECHANICZNE NR 30 W KRAKOWIE</t>
  </si>
  <si>
    <t>SPOŁECZNE LICEUM OGÓLNOKSZTAŁCĄCE DLA DOROSŁYCH ZAOCZNE IM. X. B. W. IGNACEGO KRASICKIEGO W KRAKOWIE</t>
  </si>
  <si>
    <t>TECHNIKUM KOMUNIKACYJNE NR 25 W KRAKOWIE</t>
  </si>
  <si>
    <t>TECHNIKUM ENERGETYCZNO-ELEKTRONICZNE NR 9 IM. TADEUSZA KOŚCIUSZKI W KRAKOWIE</t>
  </si>
  <si>
    <t>XXIII LICEUM OGÓLNOKSZTAŁCĄCE IM. PŁK. PILOTA STANISŁAWA SKARŻYŃSKIEGO W KRAKOWIE</t>
  </si>
  <si>
    <t>ZAOCZNE LICEUM OGÓLNOKSZTAŁCĄCE DLA DOROSŁYCH YORK W KRAKOWIE</t>
  </si>
  <si>
    <t>XXXIV LICEUM OGÓLNOKSZTAŁCĄCE SPECJALNE IM. PROFESOR MARII ORWID W KRAKOWIE</t>
  </si>
  <si>
    <t>TECHNIKUM MECHANICZNE NR 15 IM. SZCZEPANA HUMBERTA W KRAKOWIE</t>
  </si>
  <si>
    <t>EDUVISION LICEUM OGÓLNOKSZTAŁCĄCE DLA DOROSŁYCH W KRAKOWIE</t>
  </si>
  <si>
    <t>PUBLICZNE LICEUM OGÓLNOKSZTAŁCĄCE SIÓSTR PREZENTEK W KRAKOWIE</t>
  </si>
  <si>
    <t>KATOLICKIE LICEUM OGÓLNOKSZTAŁCĄCE IM. ŚWIĘTEJ RODZINY Z NAZARETU W KRAKOWIE</t>
  </si>
  <si>
    <t>AKADEMICKIE LICEUM OGÓLNOKSZTAŁCĄCE "EMMANUEL"</t>
  </si>
  <si>
    <t>EDUKACJA 4U LICEUM OGÓLNOKSZTAŁCĄCE DLA DOROSŁYCH W KRAKOWIE</t>
  </si>
  <si>
    <t>NIEPUBLICZNE LICEUM OGÓLNOKSZTAŁCĄCE DLA DOROSŁYCH CREATIVE</t>
  </si>
  <si>
    <t>KRAKOWSKA SZKOŁA INNOWACJI - ZAOCZNE LICEUM OGÓLNOKSZTAŁCĄCE</t>
  </si>
  <si>
    <t>LICEUM OGÓLNOKSZTAŁCĄCE Z ODDZIAŁEM DWUJĘZYCZNYM IM. PIOTRA MICHAŁOWSKIEGO TSSP</t>
  </si>
  <si>
    <t>XIX LICEUM OGÓLNOKSZTAŁCĄCE SPECJALNE W KRAKOWIE</t>
  </si>
  <si>
    <t>PUBLICZNE TECHNIKUM RZEMIOSŁA I PRZEDSIĘBIORCZOŚCI</t>
  </si>
  <si>
    <t>PUBLICZNE LICEUM OGÓLNOKSZTAŁCĄCE ZGROMADZENIA SIÓSTR AUGUSTIANEK IM. ŚW. RITY W KRAKOWIE</t>
  </si>
  <si>
    <t>XLI LICEUM OGÓLNOKSZTAŁCĄCE IM. KSIĘDZA JANA TWARDOWSKIEGO W KRAKOWIE</t>
  </si>
  <si>
    <t>XLII LICEUM OGÓLNOKSZTAŁCĄCE IM. ADAMA MICKIEWICZA W KRAKOWIE</t>
  </si>
  <si>
    <t>XLIV LICEUM OGÓLNOKSZTAŁCĄCE IM. KS. STANISŁAWA KONARSKIEGO W KRAKOWIE</t>
  </si>
  <si>
    <t>AKADEMICKIE LICEUM OGÓLNOKSZTAŁCĄCE Z ODDZIAŁAMI DWUJĘZYCZNYMI IM. KRÓLA BOLESŁAWA CHROBREGO W NOWYM SĄCZU</t>
  </si>
  <si>
    <t>Nowy Sącz</t>
  </si>
  <si>
    <t>PRYWATNE TECHNIKUM ZAWODOWE W NOWYM SĄCZU</t>
  </si>
  <si>
    <t>I LICEUM OGÓLNOKSZTAŁCĄCE Z ODDZIAŁAMI DWUJĘZYCZNYMI IM. JANA DŁUGOSZA W NOWYM SĄCZU</t>
  </si>
  <si>
    <t>PRYWATNE TECHNIKUM EKONOMICZNE W NOWYM SĄCZU</t>
  </si>
  <si>
    <t>II LICEUM OGÓLNOKSZTAŁCĄCE IM. MARII KONOPNICKIEJ W NOWYM SĄCZU</t>
  </si>
  <si>
    <t>TECHNIKUM GASTRONOMICZNO-HOTELARSKIE SIÓSTR NIEPOKALANEK IM.KRÓLOWEJ POLSKI W NOWYM SĄCZU</t>
  </si>
  <si>
    <t>TECHNIKUM NR 8 IM. TADEUSZA TAŃSKIEGO W NOWYM SĄCZU</t>
  </si>
  <si>
    <t>LICEUM OGÓLNOKSZTAŁCĄCE DLA DOROSŁYCH"PRYMUS" W NOWYM SĄCZU</t>
  </si>
  <si>
    <t>TECHNIKUM DLA MŁODZIEŻY TEB EDUKACJA W NOWYM SĄCZU</t>
  </si>
  <si>
    <t>LICEUM OGÓLNOKSZTAŁCĄCEDLA DOROSŁYCH"ŻAK" W NOWYM SĄCZU</t>
  </si>
  <si>
    <t>V LICEUM OGÓLNOKSZTAŁCĄCE W NOWYM SĄCZU</t>
  </si>
  <si>
    <t>TECHNIKUM NR 1 W NOWYM SĄCZU</t>
  </si>
  <si>
    <t>PRYWATNE LICEUM OGÓLNOKSZTAŁCĄCE DLA DOROSŁYCH W NOWYM SĄCZU</t>
  </si>
  <si>
    <t>KATOLICKIE LICEUM SZTUK PLASTYCZNYCH IM. BŁ. PIOTRA JERZEGO FRASSATI W NOWYM SĄCZU</t>
  </si>
  <si>
    <t>OGÓLNOKSZTAŁCĄCE LICEUM AKADEMICKIE JEZUITÓW W NOWYM SĄCZU</t>
  </si>
  <si>
    <t>IX LICEUM OGÓLNOKSZTAŁCĄCE?Z ODDZIAŁAMI INTEGRACYJNYMI?W NOWYM SĄCZU</t>
  </si>
  <si>
    <t>TECHNIKUM NR 2 W NOWYM SĄCZU</t>
  </si>
  <si>
    <t>SPOŁECZNE LICEUM OGÓLNOKSZTAŁCĄCE "SPLOT" Z ODDZIAŁAMI DWUJĘZYCZNYMI IM. JANA KARSKIEGO W NOWYM SĄCZU</t>
  </si>
  <si>
    <t>ATUT LIDER KSZTAŁCENIA LICEUM OGÓLNOKSZTAŁCĄCE DLA DOROSŁYCH W NOWYM SĄCZU</t>
  </si>
  <si>
    <t>KATOLICKA NIEPUBLICZNA OGÓLNOKSZTAŁCĄCA SZKOŁA MUZYCZNA II ST. IM. BŁ. PIOTRA FRASSATI W NOWYM SĄCZU</t>
  </si>
  <si>
    <t>ZAOCZNE LICEUM OGÓLNOKSZTAŁCĄCE DLA DOROSŁYCH "COSINUS PLUS" W NOWYM SĄCZU</t>
  </si>
  <si>
    <t>ELITARNE LICEUM OGÓLNOKSZTAŁCĄCE IM.JANA III SOBIESKIEGO W NOWYM SĄCZU</t>
  </si>
  <si>
    <t>TECHNIKUM NR 5 IM. ZENONA ADAMA REMIEGO W NOWYM SĄCZU</t>
  </si>
  <si>
    <t>III LICEUM OGÓLNOKSZTAŁCĄCE IM. WŁADYSŁAWA GRABSKIEGO W NOWYM SĄCZU</t>
  </si>
  <si>
    <t>TECHNIKUM NR 3 IM. WAŁADYSŁAWA GRABSKIEGO W NOWYM SĄCZU</t>
  </si>
  <si>
    <t>VI LICEUM OGÓLNOKSZTAŁCĄCE IM. BOLESŁAWA BARBACKIEGO W NOWYM SĄCZU</t>
  </si>
  <si>
    <t>TECHNIKUM NR 6 IM. BOLESŁAWA BARBACKIEGO W NOWYM SĄCZU</t>
  </si>
  <si>
    <t>TECHNIKUM NR 7 IM. GEN. JÓZEFA KUSTRONIA W NOWYM SĄCZU</t>
  </si>
  <si>
    <t>TECHNIKUM NR 4</t>
  </si>
  <si>
    <t>IV LICEUM OGÓLNOKSZTAŁCĄCE SPORTOWE IM. ŚWIĘTEJ KINGI</t>
  </si>
  <si>
    <t>V LICEUM OGÓLNOKSZTAŁCĄCE IM. JANUSZA KORCZAKA W TARNOWIE</t>
  </si>
  <si>
    <t>Tarnów</t>
  </si>
  <si>
    <t>I LICEUM OGÓLNOKSZTAŁCĄCE IM.K.BRODZIŃSKIEGO W TARNOWIE</t>
  </si>
  <si>
    <t>III LICEUM OGÓLNOKSZTAŁCĄCE IM.ADAMA MICKIEWICZA W TARNOWIE</t>
  </si>
  <si>
    <t>OGÓLNOKSZTAŁCĄCA SZKOŁA MUZYCZNA II STOPNIA W ZESPOLE SZKÓŁ MUZYCZNYCH IM. IGNACEGO JANA PADEREWSKIEGO</t>
  </si>
  <si>
    <t>VII LICEUM OGÓLNOKSZTAŁCĄCE W TARNOWIE</t>
  </si>
  <si>
    <t>TECHNIKUM NR 9 W ZESPOLE SZKÓŁ EKONOMICZNO-OGRODNICZYCH IM. TADEUSZA KOŚCIUSZKI W TARNOWIE</t>
  </si>
  <si>
    <t>TECHNIKUM NR 3 W ZESPOLE SZKÓŁ EKONOMICZNO-GASTRONOMICZNYCH IM. JÓZEFA PIŁSUDSKIEGO W TARNOWIE</t>
  </si>
  <si>
    <t>TECHNIKUM NR 2 W CENTRUM KSZTAŁCENIA ZAWODOWEGO I USTAWICZNEGO W TARNOWIE</t>
  </si>
  <si>
    <t>SPOŁECZNE LICEUM OGÓLNOKSZTAŁCĄCE IMIENIA KSIĘDZA PROFESORA JÓZEFA TISCHNERA W TARNOWIE</t>
  </si>
  <si>
    <t>NIEPUBLICZNE LICEUM OGÓLNOKSZTAŁCĄCE "U KONARSKIEGO' W TARNOWIE</t>
  </si>
  <si>
    <t>XVI LICEUM OGÓLNOKSZTAŁCĄCE IM. ARMII KRAJOWEJ W TARNOWIE</t>
  </si>
  <si>
    <t>ZAOCZNE LICEUM OGÓLNOKSZTAŁCĄCE DLA DOROSŁYCH "COSINUS PLUS" W TARNOWIE</t>
  </si>
  <si>
    <t>LICEUM OGÓLNOKSZTAŁCĄCE DLA DOROSŁYCH W CENTRUM KSZTAŁCENIA USTAWICZNEGO IM. KS. PRYMASA STEFANA WYSZYŃSKIEGO W CENTRUM KSZTAŁCENIA ZAWODOWEGO I USTAWICZNEGO W TARNOWIE</t>
  </si>
  <si>
    <t>IV LICEUM OGÓLNOKSZTAŁCĄCE IM. JANA PAWŁA II W ZESPOLE SZKÓŁ OGÓLNOKSZTAŁCĄCYCH NR 1 W TARNOWIE</t>
  </si>
  <si>
    <t>II LICEUM OGÓLNOKSZTAŁCĄCE IM.HETMANA JANA TARNOWSKIEGO W TARNOWIE</t>
  </si>
  <si>
    <t>TECHNIKUM NR 7 W ZESPOLE SZKÓŁ BUDOWLANYCH W TARNOWIE</t>
  </si>
  <si>
    <t>TECHNIKUM NR 6 W ZESPOLE SZKÓŁ TECHNICZNO-ZAWODOWYCH W TARNOWIE</t>
  </si>
  <si>
    <t>TECHNIKUM NR 4 IM. TADEUSZA TERTILA W ZESPOLE SZKÓŁ MECHANICZNO-ELEKTRYCZNYCH W TARNOWIE</t>
  </si>
  <si>
    <t>XIV LICEUM OGÓLNOKSZTAŁCĄCE W ZESPOLE SZKÓŁ OGÓLNOKSZTAŁCĄCYCH I TECHNICZNYCH IM. JANA SZCZEPANIKA W TARNOWIE</t>
  </si>
  <si>
    <t>TECHNIKUM NR 5 W ZESPOLE SZKÓŁ OGÓLNOKSZTAŁCĄCYCH I TECHNICZNYCH IM JANA SZCZEPANIKA W TARNOWIE</t>
  </si>
  <si>
    <t>TECHNIKUM NR 1 W ZESPOLE SZKÓŁ TECHNICZNYCH IM.IGNACEGO MOŚCICKIEGO W TARNOWIE</t>
  </si>
  <si>
    <t>OGÓLNOKSZTAŁCĄCA SZKOŁA SZTUK PIĘKNYCH IM. ARTURA GROTTGERA W ZESPOLE SZKÓŁ PLASTYCZNYCH W TARNOWIE</t>
  </si>
  <si>
    <t>LICEUM SZTUK PLASTYCZNYCH W ZESPOLE SZKÓŁ PLASTYCZNYCH W TARNOWIE</t>
  </si>
  <si>
    <t>XX LICEUM OGÓLNOKSZTAŁCĄCE Z ODDZIAŁAMI INTEGRACYJNYMI W ZESPOLE SZKÓŁ OGÓLNOKSZTAŁCĄCYCH NR 6 Z ODDZIAŁAMI INTEGRACYJNYMI W TARNOWIE</t>
  </si>
  <si>
    <t>XXI LICEUM OGÓLNOKSZTAŁCĄCE SPORTOWE W TARNOWIE,</t>
  </si>
  <si>
    <t>Ustrzyki Dolne</t>
  </si>
  <si>
    <t>II LICEUM OGÓLNOKSZTAŁCĄCE</t>
  </si>
  <si>
    <t>Brzozów</t>
  </si>
  <si>
    <t>I LICEUM OGÓLNOKSZTAŁCĄCE IM. KRÓLA KAZIMIERZA WIELKIEGO W BRZOZOWIE</t>
  </si>
  <si>
    <t>I LICEUM OGÓLNOKSZTAŁCĄCE IM. KRÓLA WŁADYSŁAWA JAGIEŁŁY W DĘBICY</t>
  </si>
  <si>
    <t>Dębica</t>
  </si>
  <si>
    <t>TECHNIKUM NR 4 W DĘBICY</t>
  </si>
  <si>
    <t>II LICEUM OGÓLNOKSZTAŁCĄCE IM. KSIĘDZA JANA TWARDOWSKIEGO</t>
  </si>
  <si>
    <t>LICEUM OGÓLNOKSZTAŁCĄCE DLA DOROSŁYCH W DĘBICY ZAKŁADU DOSKONALENIA ZAWODOWEGO W RZESZOWIE</t>
  </si>
  <si>
    <t>TECHNIKUM NR 3 W ZESPOLE SZKÓŁ EKONOMICZNYCH</t>
  </si>
  <si>
    <t>LICEUM OGÓLNOKSZTAŁCĄCE DLA DOROSŁYCH SIGMA W DĘBICY</t>
  </si>
  <si>
    <t>III LICEUM OGÓLNOKSZTAŁCĄCE W DĘBICY</t>
  </si>
  <si>
    <t>TECHNIKUM NR 2 W DĘBICY</t>
  </si>
  <si>
    <t>TECHNIKUM W ZESPOLE SZKÓŁ W BRZOSTKU</t>
  </si>
  <si>
    <t>Klecie</t>
  </si>
  <si>
    <t>LICEUM OGÓLNOKSZTAŁCĄCE W ZESPOLE SZKÓŁ ZAWODOWYCH W PUSTKOWIE-OSIEDLU</t>
  </si>
  <si>
    <t>Pustków-Osiedle</t>
  </si>
  <si>
    <t>TECHNIKUM W ZESPOLE SZKÓŁ ZAWODOWYCH W PUSTKOWIE-OSIEDLU</t>
  </si>
  <si>
    <t>LICEUM OGÓLNOKSZTAŁCĄCE IM. SEBASTIANA PETRYCEGO W PILŹNIE</t>
  </si>
  <si>
    <t>Pilzno</t>
  </si>
  <si>
    <t>NIEPUBLICZNE LICEUM OGÓLNOKSZTAŁCĄCE DLA DOROSŁYCH W PILŹNIE</t>
  </si>
  <si>
    <t>I LICEUM OGÓLNOKSZTAŁCĄCE IM. MIKOŁAJA KOPERNIKA W JAROSŁAWIU</t>
  </si>
  <si>
    <t>Jarosław</t>
  </si>
  <si>
    <t>PAŃSTWOWE LICEUM SZTUK PLASTYCZNYCH IM. STANISŁAWA WYSPIAŃSKIEGO W JAROSŁAWIU</t>
  </si>
  <si>
    <t>OGÓLNOKSZTAŁCĄCA SZKOŁA SZTUK PIĘKNYCH IM. STANISŁAWA WYSPIAŃSKIEGO W JAROSŁAWIU</t>
  </si>
  <si>
    <t xml:space="preserve">TECHNIKUM NR 2 IM. STEFANA BANACHA W JAROSŁAWIU </t>
  </si>
  <si>
    <t>VIII LICEUM OGÓLNOKSZTAŁCĄCE W JAROSŁAWIU</t>
  </si>
  <si>
    <t>VII LICEUM OGÓLNOKSZTAŁCĄCE W JAROSŁAWIU</t>
  </si>
  <si>
    <t>TECHNIKUM NR 1 W JAROSŁAWIU</t>
  </si>
  <si>
    <t>II LICEUM OGÓLNOKSZTAŁCĄCE W JAROSŁAWIU</t>
  </si>
  <si>
    <t>TECHNIKUM NR 6 W JAROSŁAWIU</t>
  </si>
  <si>
    <t>NIEPUBLICZNE LICEUM OGÓLNOKSZTAŁCĄCE DLA DOROSŁYCH W JAROSŁAWIU</t>
  </si>
  <si>
    <t>TECHNIKUM NR 3 W JAROSŁAWIU</t>
  </si>
  <si>
    <t>LICEUM OGÓLNOKSZTAŁCĄCE DLA DOROSŁYCH W JAROSŁAWIU</t>
  </si>
  <si>
    <t>VI LICEUM OGÓLNOKSZTAŁCĄCE W JAROSŁAWIU</t>
  </si>
  <si>
    <t>TECHNIKUM NR 5 W JAROSŁAWIU</t>
  </si>
  <si>
    <t>IV LICEUM OGÓLNOKSZTAŁCĄCE W JAROSŁAWIU</t>
  </si>
  <si>
    <t>TECHNIKUM NR 4 W JAROSŁAWIU</t>
  </si>
  <si>
    <t>TECHNIKUM NR 2 W RADYMNIE</t>
  </si>
  <si>
    <t>Radymno</t>
  </si>
  <si>
    <t>I LICEUM OGÓLNOKSZTAŁCĄCE IM. KRÓLA STANISŁAWA LESZCZYŃSKIEGO W JAŚLE</t>
  </si>
  <si>
    <t>Jasło</t>
  </si>
  <si>
    <t>II LICEUM OGÓLNOKSZTAŁCĄCE IM. PPŁK JÓZEFA MODRZEJEWSKIEGO W JAŚLE</t>
  </si>
  <si>
    <t>TECHNIKUM NR 3</t>
  </si>
  <si>
    <t>SPOŁECZNE LICEUM OGÓLNOKSZTAŁCĄCE STO W JAŚLE</t>
  </si>
  <si>
    <t>TECHNIKUM NR 5</t>
  </si>
  <si>
    <t>LICEUM OGÓLNOKSZTAŁCĄCE DLA DOROSŁYCH "ŻAK" W JAŚLE</t>
  </si>
  <si>
    <t>IV LICEUM OGÓLNOKSZTAŁCĄCE Z ODDZIAŁAMI INTEGRACYJNYMI IM. JANA PAWŁA II</t>
  </si>
  <si>
    <t>TECHNIKUM NR 4 Z ODDZIAŁAMI INTEGRACYJNYMI IM. JANA PAWŁA II</t>
  </si>
  <si>
    <t>TECHNIKUM NR 2 IM. GENERAŁA JÓZEFA HALLERA</t>
  </si>
  <si>
    <t>TECHNIKUM NR 1 W JAŚLE</t>
  </si>
  <si>
    <t>LICEUM OGÓLNOKSZTAŁCĄCE MISTRZOSTWA SPORTOWEGO W TRZCINICY</t>
  </si>
  <si>
    <t>Trzcinica</t>
  </si>
  <si>
    <t>TECHNIKUM W TRZCINICY</t>
  </si>
  <si>
    <t>LICEUM OGÓLNOKSZTAŁCĄCE Z ODDZIAŁAMI SPORTOWYMI W TRZCINICY</t>
  </si>
  <si>
    <t>LICEUM OGÓLNOKSZTAŁCĄCE IM. MARII SKŁODOWSKIEJ-CURIE W KOŁACZYCACH</t>
  </si>
  <si>
    <t>Kołaczyce</t>
  </si>
  <si>
    <t>LICEUM OGÓLNOKSZTAŁCĄCE IM. MIKOŁAJA KOPERNIKA W NOWYM ŻMIGRODZIE</t>
  </si>
  <si>
    <t>Nowy Żmigród</t>
  </si>
  <si>
    <t>LICEUM OGÓLNOKSZTAŁCĄCE W KOLBUSZOWEJ</t>
  </si>
  <si>
    <t>Kolbuszowa</t>
  </si>
  <si>
    <t>Werynia</t>
  </si>
  <si>
    <t>LICEUM OGÓLNOKSZTAŁCĄCE IM. ŚW. JANA Z DUKLI W DUKLI</t>
  </si>
  <si>
    <t>Dukla</t>
  </si>
  <si>
    <t>LICEUM OGÓLNOKSZTAŁCĄCE IM. ROTMISTRZA WITOLDA PILECKIEGO W IWONICZU</t>
  </si>
  <si>
    <t>Iwonicz</t>
  </si>
  <si>
    <t>TECHNIKUM IM. ROTMISTRZA WITOLDA PILECKIEGO W IWONICZU</t>
  </si>
  <si>
    <t>TECHNIKUM IM. DRA JÓZEFA ALEKSIEWICZA W IWONICZU-ZDROJU</t>
  </si>
  <si>
    <t>Iwonicz-Zdrój</t>
  </si>
  <si>
    <t>LICEUM OGÓLNOKSZTAŁCĄCE IM. MARII KONOPNICKIEJ</t>
  </si>
  <si>
    <t>Jedlicze</t>
  </si>
  <si>
    <t>TECHNIKUM W JEDLICZU</t>
  </si>
  <si>
    <t>LICEUM OGÓLNOKSZTAŁCĄCE W MIEJSCU PIASTOWYM</t>
  </si>
  <si>
    <t>Miejsce Piastowe</t>
  </si>
  <si>
    <t>TECHNIKUM W MIEJSCU PIASTOWYM</t>
  </si>
  <si>
    <t>TECHNIKUM INFORMATYCZNE</t>
  </si>
  <si>
    <t>TECHNIKUM ORGANIZACJI REKLAMY</t>
  </si>
  <si>
    <t>TECHNIKUM CYFROWYCH PROCESÓW GRAFICZNYCH</t>
  </si>
  <si>
    <t>ZESPÓŁ SZKÓŁ PUBLICZNYCH LICEUM OGÓLNOKSZTAŁCĄCE IM. STANISŁAWA WYSPIAŃSKIEGO W RYMANOWIE</t>
  </si>
  <si>
    <t>Rymanów</t>
  </si>
  <si>
    <t>LICEUM OGÓLNOKSZTAŁCĄCE NR 1 W LEŻAJSKU</t>
  </si>
  <si>
    <t>Leżajsk</t>
  </si>
  <si>
    <t>LICEUM OGÓLNOKSZTAŁCĄCE DLA DOROSŁYCH NR 2 W LEŻAJSKU</t>
  </si>
  <si>
    <t>TECHNIKUM NR 1 W LEŻAJSKU</t>
  </si>
  <si>
    <t>ZAOCZNE LICEUM OGÓLNOKSZTAŁCĄCE DLA DOROSŁYCH</t>
  </si>
  <si>
    <t>TECHNIKUM NR 2 W LEŻAJSKU</t>
  </si>
  <si>
    <t>I LICEUM OGÓLNOKSZTAŁCĄCE W NOWEJ SARZYNIE</t>
  </si>
  <si>
    <t>Nowa Sarzyna</t>
  </si>
  <si>
    <t>NIEPUBLICZNE LICEUM OGÓLNOKSZTAŁCĄCE DLA DOROSŁYCH W LUBACZOWIE</t>
  </si>
  <si>
    <t>Lubaczów</t>
  </si>
  <si>
    <t>LICEUM OGÓLNOKSZTAŁCĄCE W ZESPOLE SZKÓŁ IM. GEN. JÓZEFA KUSTRONIA W LUBACZOWIE</t>
  </si>
  <si>
    <t>TECHNIKUM W ZESPOLE SZKÓŁ IM. GEN. JÓZEFA KUSTRONIA W LUBACZOWIE</t>
  </si>
  <si>
    <t>LICEUM OGÓLNOKSZTAŁCĄCE IM. TADEUSZA KOŚCIUSZKI W LUBACZOWIE</t>
  </si>
  <si>
    <t>LICEUM OGÓLNOKSZTAŁCĄCE DLA DOROSŁYCH W ZESPOLE SZKÓŁ W OLESZYCACH</t>
  </si>
  <si>
    <t>Oleszyce</t>
  </si>
  <si>
    <t>TECHNIKUM W ZESPOLE SZKÓŁ W OLESZYCACH</t>
  </si>
  <si>
    <t>I LICEUM OGÓLNOKSZTAŁCĄCE W ŁAŃCUCIE</t>
  </si>
  <si>
    <t>Łańcut</t>
  </si>
  <si>
    <t>LICEUM OGÓLNOKSZTAŁCĄCE DLA DOROSŁYCH NR 1</t>
  </si>
  <si>
    <t>III LICEUM OGÓLNOKSZTAŁCĄCE</t>
  </si>
  <si>
    <t>TECHNIKUM NR 3 IM. JANA INGLOTA</t>
  </si>
  <si>
    <t>TECHNIKUM W WYSOKIEJ</t>
  </si>
  <si>
    <t>Wysoka</t>
  </si>
  <si>
    <t>TECHNIKUM W RAKSZAWIE</t>
  </si>
  <si>
    <t>Rakszawa</t>
  </si>
  <si>
    <t>LICEUM OGÓLNOKSZTAŁCĄCE IM. ADAMA MICKIEWICZA W ŻOŁYNI</t>
  </si>
  <si>
    <t>Żołynia</t>
  </si>
  <si>
    <t>I LICEUM OGÓLNOKSZTAŁCĄCE IM. ST. KONARSKIEGO W MIELCU</t>
  </si>
  <si>
    <t>Mielec</t>
  </si>
  <si>
    <t>II LICEUM OGÓLNOKSZTAŁCĄCE IM. MIKOŁAJA KOPERNIKA W MIELCU</t>
  </si>
  <si>
    <t>III LICEUM OGÓLNOKSZTAŁCĄCE DLA DOROSŁYCH</t>
  </si>
  <si>
    <t>NIEPUBLICZNE LICEUM MISTRZOSTWA SPORTOWEGO IM. GRZEGORZA LATO</t>
  </si>
  <si>
    <t>NIEPUBLICZNE LICEUM OGÓLNOKSZTAŁCĄCE DLA DOROSŁYCH W MIELCU</t>
  </si>
  <si>
    <t>V LICEUM OGÓLNOKSZTAŁCĄCE W MIELCU</t>
  </si>
  <si>
    <t>LICEUM OGÓLNOKSZTAŁCĄCE W MIELCU</t>
  </si>
  <si>
    <t>LICEUM OGÓLNOKSZTAŁCĄCE DLA DOROSŁYCH SIGMA W MIELCU</t>
  </si>
  <si>
    <t>TECHNIKUM W RZEMIENIU</t>
  </si>
  <si>
    <t>Rzemień</t>
  </si>
  <si>
    <t>Jeżowe</t>
  </si>
  <si>
    <t>LICEUM OGÓLNOKSZTAŁCĄCE IM. STEFANA CZARNIECKIEGO</t>
  </si>
  <si>
    <t>Nisko</t>
  </si>
  <si>
    <t>Rudnik nad Sanem</t>
  </si>
  <si>
    <t>Bircza</t>
  </si>
  <si>
    <t>LICEUM OGÓLNOKSZTAŁCĄCE IM. IGNACEGO KRASICKIEGO W DUBIECKU</t>
  </si>
  <si>
    <t>Dubiecko</t>
  </si>
  <si>
    <t>Nienadowa</t>
  </si>
  <si>
    <t>LICEUM OGÓLNOKSZTAŁCĄCE SINUS W PRZEMYŚLU</t>
  </si>
  <si>
    <t>Przemyśl</t>
  </si>
  <si>
    <t>I LICEUM OGÓLNOKSZTAŁCĄCE IM. KRÓLA WŁADYSŁAWA JAGIEŁŁY W PRZEWORSKU</t>
  </si>
  <si>
    <t>Przeworsk</t>
  </si>
  <si>
    <t>II LICEUM OGÓLNOKSZTAŁCĄCE W PRZEWORSKU</t>
  </si>
  <si>
    <t>TECHNIKUM W PRZEWORSKU</t>
  </si>
  <si>
    <t>LICEUM OGÓLNOKSZTAŁCĄCE DLA DOROSŁYCH W PRZEWORSKU</t>
  </si>
  <si>
    <t>TECHNIKUM W KAŃCZUDZE</t>
  </si>
  <si>
    <t>Kańczuga</t>
  </si>
  <si>
    <t>LICEUM OGÓLNOKSZTAŁCĄCE W SIENIAWIE</t>
  </si>
  <si>
    <t>Sieniawa</t>
  </si>
  <si>
    <t>TECHNIKUM W ZARZECZU</t>
  </si>
  <si>
    <t>Zarzecze</t>
  </si>
  <si>
    <t>LICEUM OGÓLNOKSZTAŁCĄCE IM. TADEUSZA KOŚCIUSZKI W ROPCZYCACH</t>
  </si>
  <si>
    <t>Ropczyce</t>
  </si>
  <si>
    <t>TRZYLETNIE LICEUM OGÓLNOKSZTAŁCĄCE DLA DOROSŁYCH W ROPCZYCACH</t>
  </si>
  <si>
    <t>TECHNIKUM NR 2 W ROPCZYCACH</t>
  </si>
  <si>
    <t>LICEUM OGÓLNOKSZTAŁCĄCE SPORTOWE W ROPCZYCACH</t>
  </si>
  <si>
    <t>TECHNIKUM NR 1 W ROPCZYCACH</t>
  </si>
  <si>
    <t>LICEUM OGÓLNOKSZTAŁCĄCE IM. KS. PIOTRA SKARGI W SĘDZISZOWIE MAŁOPOLSKIM</t>
  </si>
  <si>
    <t>Sędziszów Małopolski</t>
  </si>
  <si>
    <t>TECHNIKUM NR 1 W SĘDZISZOWIE MŁP.</t>
  </si>
  <si>
    <t>LICEUM OGÓLNOKSZTAŁCĄCE W DYNOWIE</t>
  </si>
  <si>
    <t>Dynów</t>
  </si>
  <si>
    <t>TECHNIKUM W DYNOWIE</t>
  </si>
  <si>
    <t>LICEUM OGÓLNOKSZTAŁCĄCE W BŁAŻOWEJ</t>
  </si>
  <si>
    <t>Błażowa</t>
  </si>
  <si>
    <t>LICEUM OGÓLNOKSZTAŁCĄCE Z ODDZIAŁAMI DWUJĘZYCZNYMI W BOGUCHWALE</t>
  </si>
  <si>
    <t>Boguchwała</t>
  </si>
  <si>
    <t>SAMORZĄDOWE LICEUM OGÓLNOKSZTAŁCĄCE W GŁOGOWIE MAŁOPOLSKIM</t>
  </si>
  <si>
    <t>Głogów Małopolski</t>
  </si>
  <si>
    <t>LICEUM OGÓLNOKSZTAŁCĄCE W KAMIENIU</t>
  </si>
  <si>
    <t>Nowy Kamień</t>
  </si>
  <si>
    <t>LICEUM OGÓLNOKSZTAŁCĄCE IM. T. KOŚCIUSZKI W SOKOŁOWIE MŁP.</t>
  </si>
  <si>
    <t>Sokołów Małopolski</t>
  </si>
  <si>
    <t>TECHNIKUM W SOKOŁOWIE MŁP.</t>
  </si>
  <si>
    <t>LICEUM OGÓLNOKSZTAŁCĄCE W TRZCIANIE</t>
  </si>
  <si>
    <t>Trzciana</t>
  </si>
  <si>
    <t>TECHNIKUM W TRZCIANIE</t>
  </si>
  <si>
    <t>LICEUM OGÓLNOKSZTAŁCĄCE W TYCZYNIE</t>
  </si>
  <si>
    <t>Tyczyn</t>
  </si>
  <si>
    <t>TECHNIKUM NR 3 W SANOKU</t>
  </si>
  <si>
    <t>Sanok</t>
  </si>
  <si>
    <t>TECHNIKUM NR 5 W SANOKU</t>
  </si>
  <si>
    <t>II LICEUM OGÓLNOKSZTAŁCĄCE IM. MARII SKŁODOWSKIEJ CURIE W SANOKU</t>
  </si>
  <si>
    <t>TECHNIKUM NR 1 W SANOKU</t>
  </si>
  <si>
    <t>I LICEUM OGÓLNOKSZTAŁCĄCE IM. KOMISJI EDUKACJI NARODOWEJ W SANOKU</t>
  </si>
  <si>
    <t>NIEPUBLICZNE LICEUM OGÓLNOKSZTAŁCĄCE DLA DOROSŁYCH W SANOKU</t>
  </si>
  <si>
    <t>LICEUM OGÓLNOKSZTAŁCĄCE W SANOKU</t>
  </si>
  <si>
    <t>III LICEUM OGÓLNOKSZTAŁCĄCE W SANOKU</t>
  </si>
  <si>
    <t>TECHNIKUM NR 2 W SANOKU</t>
  </si>
  <si>
    <t>TECHNIKUM W NOWOSIELCACH</t>
  </si>
  <si>
    <t>Nowosielce</t>
  </si>
  <si>
    <t>SPOŁECZNE LICEUM OGÓLNOKSZTAŁCĄCE W STALOWEJ WOLI</t>
  </si>
  <si>
    <t>Stalowa Wola</t>
  </si>
  <si>
    <t>KATOLICKIE LICEUM OGÓLNOKSZTAŁCĄCE IMIENIA BŁOGOSŁAWIONEGO KSIĘDZA JERZEGO POPIEŁUSZKI W STALOWEJ WOLI</t>
  </si>
  <si>
    <t>LICEUM OGÓLNOKSZTAŁCĄCE W STALOWEJ WOLI</t>
  </si>
  <si>
    <t xml:space="preserve">III LICEUM OGÓLNOKSZTAŁCĄCE </t>
  </si>
  <si>
    <t>I LICEUM OGÓLNOKSZTAŁCĄCE IM. KOMISJI EDUKACJI NARODOWEJ W STALOWEJ WOLI</t>
  </si>
  <si>
    <t>SAMORZĄDOWE LICEUM OGÓLNOKSZTAŁCĄCE IM. CYPRIANA KAMILA NORWIDA W STALOWEJ WOLI</t>
  </si>
  <si>
    <t>LICEUM OGÓLNOKSZTAŁCĄCE W ZAKLIKOWIE</t>
  </si>
  <si>
    <t>Zaklików</t>
  </si>
  <si>
    <t>TECHNIKUM W CZUDCU W ZESPOLE SZKÓŁ W CZUDCU</t>
  </si>
  <si>
    <t>Czudec</t>
  </si>
  <si>
    <t>LICEUM OGÓLNOKSZTAŁCĄCE IM. ADAMA MICKIEWICZA W STRZYŻOWIE</t>
  </si>
  <si>
    <t>Strzyżów</t>
  </si>
  <si>
    <t>LICEUM OGÓLNOKSZTAŁCĄCE DLA DOROSŁYCH W STRZYŻOWIE W ZESPOLE SZKÓŁ TECHNICZNYCH W STRZYŻOWIE</t>
  </si>
  <si>
    <t>TECHNIKUM W STRZYŻOWIE W ZESPOLE SZKÓŁ TECHNICZNYCH W STRZYŻOWIE</t>
  </si>
  <si>
    <t>TECHNIKUM W GORZYCACH</t>
  </si>
  <si>
    <t>Gorzyce</t>
  </si>
  <si>
    <t>ZESPÓŁ SZKÓŁ OGÓLNOKSZTAŁCĄCYCH IM. PROF. STANISŁAWA BĄKA LICEUM OGÓLNOKSZTAŁCĄCE W GRĘBOWIE</t>
  </si>
  <si>
    <t>Grębów</t>
  </si>
  <si>
    <t>LICEUM OGÓLNOKSZTAŁCĄCE IM. JANA KOCHANOWSKIEGO W NOWEJ DĘBIE</t>
  </si>
  <si>
    <t>Nowa Dęba</t>
  </si>
  <si>
    <t>LICEUM OGÓLNOKSZTAŁCĄCE W NOWEJ DĘBIE</t>
  </si>
  <si>
    <t>TECHNIKUM W NOWEJ DĘBIE</t>
  </si>
  <si>
    <t>LICEUM OGÓLNOKSZTAŁCĄCE W LESKU</t>
  </si>
  <si>
    <t>Lesko</t>
  </si>
  <si>
    <t>TECHNIKUM LEŚNE W LESKU</t>
  </si>
  <si>
    <t>LICEUM PLASTYCZNE W LESKU</t>
  </si>
  <si>
    <t>TECHNIKUM W LESKU</t>
  </si>
  <si>
    <t>TECHNIKUM NR 2 IM. KS. STANISŁAWA SZPETNARA</t>
  </si>
  <si>
    <t>Krosno</t>
  </si>
  <si>
    <t>I LICEUM OGÓLNOKSZTAŁCĄCE Z ODDZIAŁAMI DWUJĘZYCZNYMI IM. MIKOŁAJA KOPERNIKA</t>
  </si>
  <si>
    <t>TECHNIKUM NR 6</t>
  </si>
  <si>
    <t>KATOLICKIE LICEUM OGÓLNOKSZTAŁCĄCE IM. KS. BRONISŁAWA MARKIEWICZA W KROŚNIE</t>
  </si>
  <si>
    <t>II LICEUM OGÓLNOKSZTAŁCĄCE IM. KONSTYTUCJI 3 MAJA W KROŚNIE</t>
  </si>
  <si>
    <t>PAŃSTWOWE LICEUM SZTUK PLASTYCZNYCH IM. TADEUSZA BRZOZOWSKIEGO W KROŚNIE</t>
  </si>
  <si>
    <t>LICEUM OGÓLNOKSZTAŁCĄCE MISTRZOSTWA SPORTOWEGO KARPATY W KROŚNIE</t>
  </si>
  <si>
    <t>TECHNIKUM NR 3 IM. STANISŁAWA STASZICA</t>
  </si>
  <si>
    <t>VI LICEUM OGÓLNOKSZTAŁCĄCE</t>
  </si>
  <si>
    <t>TECHNIKIM NR 4 W KROŚNIE IM. IGNACEGO ŁUKASIEWICZA</t>
  </si>
  <si>
    <t>TECHNIKUM NR 7</t>
  </si>
  <si>
    <t>OGÓLNOKSZTAŁCĄCA SZKOŁA MUZYCZNA II ST. W KROŚNIE</t>
  </si>
  <si>
    <t>V LICEUM OGÓLNOKSZTAŁCĄCE IM. JANA SZCZEPANIKA W KROŚNIE</t>
  </si>
  <si>
    <t>TECHNIKUM NR 1 IM. JANA SZCZEPANIKA</t>
  </si>
  <si>
    <t>II LICEUM OGÓLNOKSZTAŁCĄCE IM. PROF. KAZIMIERZA MORAWSKIEGO W PRZEMYŚLU</t>
  </si>
  <si>
    <t>NIEPUBLICZNE LICEUM OGÓLNOKSZTAŁCĄCE DLA DOROSŁYCH W PRZEMYŚLU</t>
  </si>
  <si>
    <t>VII LICEUM OGÓLNOKSZTAŁCĄCE DLA DOROSŁYCH W PRZEMYŚLU</t>
  </si>
  <si>
    <t>LICEUM OGÓLNOKSZTAŁCĄCE DLA DOROSŁYCH "PARTNER" W PRZEMYŚLU</t>
  </si>
  <si>
    <t>TECHNIKUM NR 2 W PRZEMYŚLU</t>
  </si>
  <si>
    <t>LICEUM OGÓLNOKSZTAŁCĄCE DLA DOROSŁYCH W PRZEMYŚLU</t>
  </si>
  <si>
    <t>TECHNIKUM NR 1 IM. ARMII KRAJOWEJ W PRZEMYŚLU</t>
  </si>
  <si>
    <t>TECHNIKUM NR 8 IM. KS. ABP. IGNACEGO TOKARCZUKA W PRZEMYŚLU</t>
  </si>
  <si>
    <t>I LICEUM OGÓLNOKSZTAŁCĄCE SPECJALNE W PRZEMYŚLU</t>
  </si>
  <si>
    <t>TECHNIKUM SPECJALNE NR 1 W PRZEMYŚLU</t>
  </si>
  <si>
    <t>III LICEUM OGÓLNOKSZTAŁCĄCE W PRZEMYŚLU</t>
  </si>
  <si>
    <t>OGÓLNOKSZTAŁCACA SZKOŁA MUZYCZNA II ST. W PRZEMYŚLU</t>
  </si>
  <si>
    <t>TECHNIKUM NR 6 IM. KSIĘDZA FRANCISZKA WINNICKIEGO W PRZEMYŚLU</t>
  </si>
  <si>
    <t>IV LICEUM OGÓLNOKSZTAŁCĄCE W PRZEMYŚLU</t>
  </si>
  <si>
    <t>TECHNIKUM NR 4 W PRZEMYŚLU</t>
  </si>
  <si>
    <t>I LICEUM OGÓLNOKSZTAŁCĄCE IM. JULIUSZA SŁOWACKIEGO W PRZEMYŚLU</t>
  </si>
  <si>
    <t>SALEZJAŃSKIE PUBLICZNE LICEUM OGÓLNOKSZTAŁCĄCE W PRZEMYŚLU</t>
  </si>
  <si>
    <t>VIII LICEUM OGÓLNOKSZTAŁCĄCE IM. STANISŁAWA WYSPIAŃSKIEGO</t>
  </si>
  <si>
    <t>Rzeszów</t>
  </si>
  <si>
    <t>TECHNIKUM NR 8</t>
  </si>
  <si>
    <t>I LICEUM OGÓLNOKSZTAŁCĄCE IM. KS. STANISŁAWA KONARSKIEGO W RZESZOWIE</t>
  </si>
  <si>
    <t>V LICEUM OGÓLNOKSZTAŁCĄCE IM. KRZYSZTOFA KAMILA BACZYŃSKIEGO SZKOŁA MISTRZOSTWA SPORTOWEGO</t>
  </si>
  <si>
    <t>II LICEUM OGÓLNOKSZTAŁCĄCE IM. PŁK. LEOPOLDA LISA-KULI</t>
  </si>
  <si>
    <t>VII LICEUM OGÓLNOKSZTAŁCACE</t>
  </si>
  <si>
    <t>PUBLICZNE LICEUM OGÓLNOKSZTAŁCĄCE IM. JANA PAWŁA II SIÓSTR PREZENTEK</t>
  </si>
  <si>
    <t>IV LICEUM OGÓLNOKSZTAŁCĄCE IM. MIKOŁAJA KOPERNIKA</t>
  </si>
  <si>
    <t>ZAOCZNE LICEUM OGÓLNOKSZTAŁCĄCE "COSINUS" W RZESZOWIE</t>
  </si>
  <si>
    <t>LICEUM OGÓLNOKSZTAŁCĄCE DLA DOROSŁYCH "ŻAK" W RZESZOWIE</t>
  </si>
  <si>
    <t>LICEUM OGÓLNOKSZTAŁCĄCE NR XIV</t>
  </si>
  <si>
    <t>OGÓLNOKSZTAŁCĄCA SZKOŁA MUZYCZNA II STOPNIA</t>
  </si>
  <si>
    <t>TECHNIKUM ZAKŁADU DOSKONALENIA ZAWODOWEGO W RZESZOWIE</t>
  </si>
  <si>
    <t>LICEUM OGÓLNOKSZTAŁCĄCE DLA DOROSŁYCH ZAOCZNE W RZESZOWIE</t>
  </si>
  <si>
    <t>X LICEUM OGÓLNOKSZTAŁCĄCE</t>
  </si>
  <si>
    <t>TECHNIKUM NR 12</t>
  </si>
  <si>
    <t>TECHNIKUM NR 10</t>
  </si>
  <si>
    <t>LICEUM OGÓLNOKSZTAŁCĄCE MISTRZOSTWA SPORTOWEGO RESOVIA W RZESZOWIE</t>
  </si>
  <si>
    <t>AKADEMICKIE LICEUM OGÓLNOKSZTAŁCĄCE W RZESZOWIE</t>
  </si>
  <si>
    <t>LICEUM OGÓLNOKSZTAŁCĄCE DLA DOROSŁYCH ZAKŁADU DOSKONALENIA ZAWODOWEGO W RZESZOWIE</t>
  </si>
  <si>
    <t>LICEUM PLASTYCZNE</t>
  </si>
  <si>
    <t>OGÓLNOKSZTAŁCĄCA SZKOŁA SZTUK PIEKNYCH</t>
  </si>
  <si>
    <t>ZAOCZNE LICEUM OGÓLNOKSZTAŁCĄCE ARCUS SINUS W RZESZOWIE</t>
  </si>
  <si>
    <t>MUNDUROWE LICEUM OGÓLNOKSZTAŁCĄCE DLA DOROSŁYCH W RZESZOWIE</t>
  </si>
  <si>
    <t>DWUJĘZYCZNE LICEUM UNIWERSYTECKIE IM. STANISŁAWA BARAŃCZAKA W RZESZOWIE</t>
  </si>
  <si>
    <t>LICEUM OGÓLNOKSZTAŁCĄCE DLA DOROSŁYCH "ARCHIMEDES" W RZESZOWIE</t>
  </si>
  <si>
    <t>LICEUM OGÓLNOKSZTAŁCĄCE DLA DOROSŁYCH "TESLA" W RZESZOWIE</t>
  </si>
  <si>
    <t>TECHNIKUM NR 11</t>
  </si>
  <si>
    <t>XI LICEUM OGÓLNOKSZTAŁCĄCE</t>
  </si>
  <si>
    <t>SPOŁECZNE LICEUM OGÓLNOKSZTAŁCĄCE W RZESZOWIE</t>
  </si>
  <si>
    <t>TECHNIKUM NR 9</t>
  </si>
  <si>
    <t>XII LICEUM OGÓLNOKSZTAŁCĄCE Z ODDZIAŁAMI INTEGRACYJNYMI</t>
  </si>
  <si>
    <t>TECHNIKUM NR 13</t>
  </si>
  <si>
    <t>IX LICEUM OGÓLNOKSZTAŁCĄCE Z ODDZIAŁAMI DWUJĘZYCZNYMI</t>
  </si>
  <si>
    <t>I SPOŁECZNE LICEUM OGÓLNOKSZTAŁCĄCE IM.HETMANA JANA TARNOWSKIEGO</t>
  </si>
  <si>
    <t>Tarnobrzeg</t>
  </si>
  <si>
    <t>I NIEPUBLICZNE LICEUM OGÓLNOKSZTAŁCĄCE DLA DOROSŁYCH W TARNOBRZEGU</t>
  </si>
  <si>
    <t>KATOLICKIE LICEUM OGÓLNOKSZTAŁCĄCE IM. ŚW. JANA PAWŁA II</t>
  </si>
  <si>
    <t>NIEPUBLICZNE LICEUM OGÓLNOKSZTAŁCĄCE W TARNOBRZEGU</t>
  </si>
  <si>
    <t>LICEUM OGÓLNOKSZTAŁCĄCE MISTRZOSTWA SPORTOWEGO SIARKA W TARNOBRZEGU</t>
  </si>
  <si>
    <t>LICEUM OGÓLNOKSZTAŁCĄCE IM. MIKOŁAJA KOPERNIKA</t>
  </si>
  <si>
    <t>SPOŁECZNE LICEUM OGÓLNOKSZTAŁCĄCE Z ODDZIAŁAMI DWUJĘZYCZNYMI IM.MAŁEGO KSIĘCIA</t>
  </si>
  <si>
    <t>POLICYJNE LICEUM OGÓLNOKSZTAŁCĄCE W TARNOBRZEGU</t>
  </si>
  <si>
    <t>Radomyśl Wielki</t>
  </si>
  <si>
    <t>Jodłowa</t>
  </si>
  <si>
    <t>Organ prowadzący</t>
  </si>
  <si>
    <t>Typ szkoły / placówki</t>
  </si>
  <si>
    <t>Powiat</t>
  </si>
  <si>
    <t>POWIAT MYŚLENICKI</t>
  </si>
  <si>
    <t>myślenicki</t>
  </si>
  <si>
    <t>POWIAT BOCHEŃSKI</t>
  </si>
  <si>
    <t>bocheński</t>
  </si>
  <si>
    <t>BOŻENA MAKSYLEWICZ</t>
  </si>
  <si>
    <t>brzeski</t>
  </si>
  <si>
    <t>POWIAT KRASNOSTAWSKI</t>
  </si>
  <si>
    <t>krasnostawski</t>
  </si>
  <si>
    <t>POWIAT ŁAŃCUCKI</t>
  </si>
  <si>
    <t>łańcucki</t>
  </si>
  <si>
    <t>STOWARZYSZENIE "SZKOŁA DLA WSZYSTKICH"</t>
  </si>
  <si>
    <t>mielecki</t>
  </si>
  <si>
    <t>POWIAT BIALSKI</t>
  </si>
  <si>
    <t>bialski</t>
  </si>
  <si>
    <t>PAŃSTWOWA SZKOŁA WYŻSZA IM. PAPIEŻA JANA PAWŁA II W BIAŁEJ PODLASKIEJ</t>
  </si>
  <si>
    <t>MINISTERSTWO ROLNICTWA I ROZWOJU WSI</t>
  </si>
  <si>
    <t>PARAFIA RZYMSKOKATOLICKA PW.ŚW.MARII MAGDALENY W BIŁGORAJU</t>
  </si>
  <si>
    <t>biłgorajski</t>
  </si>
  <si>
    <t>ZAKŁAD DOSKONALENIA ZAWODOWEGO W LUBLINIE</t>
  </si>
  <si>
    <t>POWIAT BIŁGORAJSKI</t>
  </si>
  <si>
    <t>MINISTERSTWO ŚRODOWISKA</t>
  </si>
  <si>
    <t>GMINA TUROBIN</t>
  </si>
  <si>
    <t>CENTRUM NAUKI I BIZNESU "ŻAK" SPÓŁKA Z OGRANICZONĄ ODPOWIEDZIALNOŚCIĄ</t>
  </si>
  <si>
    <t>m. Chełm</t>
  </si>
  <si>
    <t>chełmski</t>
  </si>
  <si>
    <t>POWIAT CHEŁMSKI</t>
  </si>
  <si>
    <t>POWIAT HRUBIESZOWSKI</t>
  </si>
  <si>
    <t>hrubieszowski</t>
  </si>
  <si>
    <t>INSTYTUT POSTĘPOWANIA TWÓRCZEGO SPÓŁKA Z OGRANICZONĄ ODPOWIEDZIALNOŚCIĄ</t>
  </si>
  <si>
    <t>GMINA HORODŁO</t>
  </si>
  <si>
    <t>POWIAT JANOWSKI</t>
  </si>
  <si>
    <t>janowski</t>
  </si>
  <si>
    <t>GMINA MODLIBORZYCE</t>
  </si>
  <si>
    <t>TOWARZYSTWO WIEDZY POWSZECHNEJ ODDZIAŁ REGIONALNY W LUBLINIE</t>
  </si>
  <si>
    <t>STOWARZYSZENIE "SZANSA"</t>
  </si>
  <si>
    <t>kraśnicki</t>
  </si>
  <si>
    <t>POWIAT KRAŚNICKI</t>
  </si>
  <si>
    <t>GMINA URZĘDÓW</t>
  </si>
  <si>
    <t>GMINA MIASTO LUBARTÓW</t>
  </si>
  <si>
    <t>lubartowski</t>
  </si>
  <si>
    <t>POWIAT LUBARTOWSKI</t>
  </si>
  <si>
    <t>POWIAT LUBELSKI</t>
  </si>
  <si>
    <t>lubelski</t>
  </si>
  <si>
    <t>POWIAT ŁĘCZYŃSKI</t>
  </si>
  <si>
    <t>łęczyński</t>
  </si>
  <si>
    <t>GMINA PUCHACZÓW</t>
  </si>
  <si>
    <t>POWIAT ŁUKOWSKI</t>
  </si>
  <si>
    <t>łukowski</t>
  </si>
  <si>
    <t>POWIAT OPOLSKI</t>
  </si>
  <si>
    <t>opolski</t>
  </si>
  <si>
    <t>MINISTERSTWO SPRAWIEDLIWOŚCI</t>
  </si>
  <si>
    <t>parczewski</t>
  </si>
  <si>
    <t>POWIAT PARCZEWSKI</t>
  </si>
  <si>
    <t>puławski</t>
  </si>
  <si>
    <t>MIASTO PUŁAWY</t>
  </si>
  <si>
    <t>POWIAT PUŁAWSKI</t>
  </si>
  <si>
    <t>STOWARZYSZENIE WSPIERANIA EDUKACJI DZIECI I MŁODZIEŻY "EUROSZKOŁA"</t>
  </si>
  <si>
    <t>STOWARZYSZENIE WSPIERANIA INICJATYW LOKALNYCH "WSPÓLNA SZANSA" W KLEMENTOWICACH</t>
  </si>
  <si>
    <t>MINISTERSTWO KULTURY I DZIEDZICTWA NARODOWEGO</t>
  </si>
  <si>
    <t>Liceum sztuk plastycznych</t>
  </si>
  <si>
    <t>POWIAT RADZYŃSKI</t>
  </si>
  <si>
    <t>radzyński</t>
  </si>
  <si>
    <t>GMINA KOMARÓWKA PODLASKA</t>
  </si>
  <si>
    <t>ULAŃSKIE FORUM INICJATYW SPOŁECZNYCH</t>
  </si>
  <si>
    <t>MIASTO DĘBLIN</t>
  </si>
  <si>
    <t>rycki</t>
  </si>
  <si>
    <t>MINISTERSTWO OBRONY NARODOWEJ</t>
  </si>
  <si>
    <t>POWIAT RYCKI</t>
  </si>
  <si>
    <t>POWIAT ŚWIDNICKI</t>
  </si>
  <si>
    <t>świdnicki</t>
  </si>
  <si>
    <t>GRZEGORZ TUREWICZ</t>
  </si>
  <si>
    <t>GMINA MIEJSKA ŚWIDNIK</t>
  </si>
  <si>
    <t>tomaszowski</t>
  </si>
  <si>
    <t>POWIAT TOMASZOWSKI</t>
  </si>
  <si>
    <t>STOWARZYSZENIE "CZAJNIA"</t>
  </si>
  <si>
    <t>POWIAT WŁODAWSKI</t>
  </si>
  <si>
    <t>włodawski</t>
  </si>
  <si>
    <t>GMINA GRABOWIEC</t>
  </si>
  <si>
    <t>zamojski</t>
  </si>
  <si>
    <t>GMINA KRASNOBRÓD</t>
  </si>
  <si>
    <t>POWIAT ZAMOJSKI</t>
  </si>
  <si>
    <t>DIECEZJA SIEDLECKA KURIA DIECEZJALNA W SIEDLCACH</t>
  </si>
  <si>
    <t>m. Biała Podlaska</t>
  </si>
  <si>
    <t>GMINA MIEJSKA BIAŁA PODLASKA</t>
  </si>
  <si>
    <t>CECH RZEMIEŚLNIKÓW I PRZEDSIĘBIORCÓW</t>
  </si>
  <si>
    <t>PIOTR MICHAŁ WASAK</t>
  </si>
  <si>
    <t>MIASTO CHEŁM</t>
  </si>
  <si>
    <t>Katarzyna Pawluk</t>
  </si>
  <si>
    <t>WILIAMS SPÓŁKA Z OGRANICZONĄ ODPOWIEDZIALNOŚCIĄ</t>
  </si>
  <si>
    <t>CENTRUM COACHINGU I PRZEDSIĘBIORCZOŚCI SPÓŁKA CYWILNA</t>
  </si>
  <si>
    <t>GMINA LUBLIN</t>
  </si>
  <si>
    <t>m. Lublin</t>
  </si>
  <si>
    <t>CENTRUM KSZTAŁCENIA "MENTOR" SPÓŁKA Z OGRANICZONA ODPOWIEDZIALNOŚCIĄ</t>
  </si>
  <si>
    <t>EDUCO BSH SPÓŁKA Z OGRANICZONĄ ODPOWIEDZIALNOŚCIĄ</t>
  </si>
  <si>
    <t>TEB EDUKACJA SPÓŁKA Z OGRANICZONĄ ODPOWIEDZIALNOŚCIĄ</t>
  </si>
  <si>
    <t>GRZEGORZ SZYMCZAK</t>
  </si>
  <si>
    <t>"CRH AKADEMOS" SPÓŁKA Z OGRANICZONĄ ODPOWIEDZIALNOŚCIĄ</t>
  </si>
  <si>
    <t>ARCHIDIECEZJA LUBELSKA</t>
  </si>
  <si>
    <t>MICHAŁ BOBRZYŃSKI</t>
  </si>
  <si>
    <t>TOWARZYSTWO OŚWIATOWE IM. STEFANA BATOREGO</t>
  </si>
  <si>
    <t>Łukasz Niewczas</t>
  </si>
  <si>
    <t>Ogólnokształcąca szkoła sztuk pięknych</t>
  </si>
  <si>
    <t>"PROSPERIDAD" SPÓŁKA Z OGRANICZONĄ ODPOWIEDZIALNOŚĆIĄ</t>
  </si>
  <si>
    <t>Ogólnokształcąca szkoła muzyczna II stopnia</t>
  </si>
  <si>
    <t>FUNDACJA MENSAM</t>
  </si>
  <si>
    <t>FUNDACJA RATIONE FORTES</t>
  </si>
  <si>
    <t>WYŻSZA SZKOŁA EKONOMII I INNOWACJI W LUBLINIE</t>
  </si>
  <si>
    <t>AGNIESZKA SKIBA</t>
  </si>
  <si>
    <t>Maciej Ernest Tarnowski de Rola</t>
  </si>
  <si>
    <t>MIASTO ZAMOŚĆ</t>
  </si>
  <si>
    <t>m. Zamość</t>
  </si>
  <si>
    <t>ZAMOJSKIE TOWARZYSTWO OŚWIATOWE</t>
  </si>
  <si>
    <t>KTZ SPÓŁKA Z OGRANICZONĄ ODPOWIEDZIALNOŚCIĄ</t>
  </si>
  <si>
    <t>EDUZAM SP. Z O.O.</t>
  </si>
  <si>
    <t>CENTRUM EDUKACJI SIGMA SPÓŁKA Z OGRANICZONĄ ODPOWIEDZIALNOŚCIĄ</t>
  </si>
  <si>
    <t>Agnieszka Płaza</t>
  </si>
  <si>
    <t>GMINA ŻEGOCINA</t>
  </si>
  <si>
    <t>STOWARZYSZENIE WSPIERANIA ROZWOJU MŁODZIEŻY "WZRASTANIE"</t>
  </si>
  <si>
    <t>POWIAT BRZESKI</t>
  </si>
  <si>
    <t>POWIAT CHRZANOWSKI</t>
  </si>
  <si>
    <t>chrzanowski</t>
  </si>
  <si>
    <t>KATOLICKIE STOWARZYSZENIE WYCHOWAWCÓW ODDZIAŁ W LIBIĄŻU</t>
  </si>
  <si>
    <t>STOWARZYSZENIE PROOBRONNO-OŚWIATOWE "KADET"</t>
  </si>
  <si>
    <t>POWIAT DĄBROWSKI</t>
  </si>
  <si>
    <t>dąbrowski</t>
  </si>
  <si>
    <t>POWIAT GORLICKI</t>
  </si>
  <si>
    <t>gorlicki</t>
  </si>
  <si>
    <t>MARIANNA RENKIEWICZ-BEMBEN</t>
  </si>
  <si>
    <t>RATIO SPÓŁKA Z OGRANICZONĄ ODPOWIEDZIALNOŚCIĄ</t>
  </si>
  <si>
    <t>POWIAT KRAKOWSKI</t>
  </si>
  <si>
    <t>krakowski</t>
  </si>
  <si>
    <t>Edyta Barbara Wołowicz-Kulig</t>
  </si>
  <si>
    <t>FUNDACJA IM. KS. SIEMASZKI</t>
  </si>
  <si>
    <t>Stanisław Rój</t>
  </si>
  <si>
    <t>RZYMSKOKATOLICKA PARAFIA POD WEZWANIEM ŚWIĘTYCH APOSTOŁÓW SZYMONA I JUDY TADEUSZA W SKAWINIE</t>
  </si>
  <si>
    <t>GMINA ŚWIĄTNIKI GÓRNE</t>
  </si>
  <si>
    <t>Elżbieta Maria Seweryn</t>
  </si>
  <si>
    <t>POWIAT LIMANOWSKI</t>
  </si>
  <si>
    <t>limanowski</t>
  </si>
  <si>
    <t>ZESPÓŁ SZKÓŁ OGÓLNOKSZTAŁCĄCYCH I ZAWODOWYCH IM. KS. PROF. JÓZEFA TISCHNERA W LIMANOWEJ SPÓŁKA Z OGRANICZONĄ ODPOWIEDZIALNOŚCIĄ</t>
  </si>
  <si>
    <t>GMINA JODŁOWNIK</t>
  </si>
  <si>
    <t>STOWARZYSZENIE "MIRÓW"</t>
  </si>
  <si>
    <t>miechowski</t>
  </si>
  <si>
    <t>POWIAT MIECHOWSKI</t>
  </si>
  <si>
    <t>ZAKŁAD DOSKONALENIA ZAWODOWEGO W KIELCACH</t>
  </si>
  <si>
    <t>ANDRZEJ OSIŃSKI</t>
  </si>
  <si>
    <t>WOJEWÓDZTWO MAŁOPOLSKIE</t>
  </si>
  <si>
    <t>POWIAT NOWOSĄDECKI</t>
  </si>
  <si>
    <t>nowosądecki</t>
  </si>
  <si>
    <t>POWIAT NOWOTARSKI</t>
  </si>
  <si>
    <t>nowotarski</t>
  </si>
  <si>
    <t>ALICJA KUSTWAN</t>
  </si>
  <si>
    <t>JANUSZ GUMULARZ</t>
  </si>
  <si>
    <t>STOWARZYSZENIE PRZYJACIÓŁ SZKÓŁ KATOLICKICH</t>
  </si>
  <si>
    <t>GMINA LIPNICA WIELKA</t>
  </si>
  <si>
    <t>ELŻBIETA KURKIEWICZ</t>
  </si>
  <si>
    <t>POWIAT OLKUSKI</t>
  </si>
  <si>
    <t>olkuski</t>
  </si>
  <si>
    <t>ZAKŁAD DOSKONALENIA ZAWODOWEGO W KATOWICACH</t>
  </si>
  <si>
    <t>TWOJA SZKOŁA SPÓŁKA Z OGRANICZONĄ ODPOWIEDZIALNOŚCIĄ</t>
  </si>
  <si>
    <t>POWIAT OŚWIĘCIMSKI</t>
  </si>
  <si>
    <t>oświęcimski</t>
  </si>
  <si>
    <t>AGNIESZKA PIECHOCIŃSKA</t>
  </si>
  <si>
    <t>TOWARZYSTWO SALEZJAŃSKIE INSPEKTORIA KRAKOWSKA P.W. ŚW.JACKA</t>
  </si>
  <si>
    <t>MARIA OCZKO</t>
  </si>
  <si>
    <t>FUNDACJA KRÓLOWEJ ŚWIĘTEJ JADWIGI</t>
  </si>
  <si>
    <t>GMINA ZATOR</t>
  </si>
  <si>
    <t>POWIAT PROSZOWICKI</t>
  </si>
  <si>
    <t>proszowicki</t>
  </si>
  <si>
    <t>TOWARZYSTWO WIEDZY POWSZECHNEJ - ODDZIAŁ REGIONALNY W KRAKOWIE</t>
  </si>
  <si>
    <t>POWIAT SUSKI</t>
  </si>
  <si>
    <t>suski</t>
  </si>
  <si>
    <t>TOMASZ PROKOP</t>
  </si>
  <si>
    <t>POWIAT TARNOWSKI</t>
  </si>
  <si>
    <t>tarnowski</t>
  </si>
  <si>
    <t>tatrzański</t>
  </si>
  <si>
    <t>POWIAT TATRZAŃSKI</t>
  </si>
  <si>
    <t>SAMODZIELNE KOŁO TERENOWE NR 67 SPOŁECZNEGO TOWARZYSTWA OŚWIATOWEGO W ZAKOPANEM</t>
  </si>
  <si>
    <t>MICHAŁ GOŚCIEJ</t>
  </si>
  <si>
    <t>POWIAT WADOWICKI</t>
  </si>
  <si>
    <t>wadowicki</t>
  </si>
  <si>
    <t>ANDRZEJ KLINK, ZAM. 34-100 WADOWICE, UL. KARMELICKA 44A, STANISŁAW NOWICKI ZAM. 34-103 WITANOWICE UL. KRAKOWSKA 171, PROWADZĄCY DZIAŁALNOŚĆ W FORMIE SPÓŁKI CYWILNEJ POD NAZWĄ OŚRODEK SZKOLENIA I DOKSZTAŁCANIA A. KLINK, ST. NOWICKI S.C.</t>
  </si>
  <si>
    <t>BOGUMIŁA BARAN</t>
  </si>
  <si>
    <t>wielicki</t>
  </si>
  <si>
    <t>POWIAT WIELICKI</t>
  </si>
  <si>
    <t>GMINA NIEPOŁOMICE</t>
  </si>
  <si>
    <t>PROWINCJA MATKI BOŻEJ ANIELSKIEJ ZAKONU BRACI MNIEJSZYCH</t>
  </si>
  <si>
    <t>URSZULA KWIETNIOWSKA</t>
  </si>
  <si>
    <t>GMINA MIEJSKA KRAKÓW-MIASTO NA PRAWACH POWIATU</t>
  </si>
  <si>
    <t>m. Kraków</t>
  </si>
  <si>
    <t>MIEJSKI KLUB SPORTOWY "CRACOVIA" SPORTOWA SPÓŁKA AKCYJNA</t>
  </si>
  <si>
    <t>ZAKŁAD DOSKONALENIA ZAWODOWEGO</t>
  </si>
  <si>
    <t>KRAKOWSKIE STOWARZYSZENIE EDUKACYJNE UCZEŃ</t>
  </si>
  <si>
    <t>MAŁOPOLSKI ZWIĄZEK PIŁKI NOŻNEJ</t>
  </si>
  <si>
    <t>FUNDACJA RIDETON</t>
  </si>
  <si>
    <t>MG13 SP. Z O.O.</t>
  </si>
  <si>
    <t>ARCELORMITTAL POLAND SA</t>
  </si>
  <si>
    <t>PRZEDSIĘBIORSTWO BUDOWNICTWA PRZEMYSŁOWEGO "CHEMOBUDOWA - KRAKÓW" SPÓŁKA AKCYJNA</t>
  </si>
  <si>
    <t>ZGROMADZENIE CÓREK MARYI WSPOMOŻYCIELKI (SIOSTRY SALEZJANKI) INSPEKTORIA WARSZAWSKA</t>
  </si>
  <si>
    <t>PIOTR BYSZEWSKI, ERIKA BYSZEWSKA</t>
  </si>
  <si>
    <t>ROMAN GALIK</t>
  </si>
  <si>
    <t>ZGROMADZENIE SIÓSTR MATKI BOŻEJ MIŁOSIERDZIA</t>
  </si>
  <si>
    <t>MAREK SOŁEK</t>
  </si>
  <si>
    <t>FUNDACJA WSPIERANIA IDEI MARII MONTESSORI "ZIARNKO MAKU"</t>
  </si>
  <si>
    <t>TOWARZYSTWO JEZUSOWE, PROWINCJA POLSKI POŁUDNIOWEJ (JEZUICI)</t>
  </si>
  <si>
    <t>TOWARZYSTWO PRZYJACIÓŁ SZKOŁY SPOŁECZNEJ IM. X. B. W. IGNACEGO KRASICKIEGO</t>
  </si>
  <si>
    <t>JERZY WALIGÓRA, KAZIMIERA WALIGÓRA, MIŁOSZ WALIGÓRA, Agnieszka Kucz</t>
  </si>
  <si>
    <t>SAMODZIELNE KOŁO TERENOWE NR 64 SPOŁECZNEGO TOWARZYSTWA OŚWIATOWEGO</t>
  </si>
  <si>
    <t>KRAKOWSKA FUNDACJA EDUKACYJNA IM. J. S. BANDTKIEGO</t>
  </si>
  <si>
    <t>ALICJA BEDNARSKA</t>
  </si>
  <si>
    <t>POLSKA PROWINCJA ZAKONU PIJARÓW</t>
  </si>
  <si>
    <t>"OPEN WORLD" SPÓŁKA Z OGRANICZONĄ ODPOWIEDZIALNOŚCIĄ</t>
  </si>
  <si>
    <t>LIDIA BIAŁKIEWICZ, JERZY BIAŁKIEWICZ</t>
  </si>
  <si>
    <t>BARBARA MICHNO, LESZEK ZDYBAŁ</t>
  </si>
  <si>
    <t>PATRYCJA BEDNARSKA, ALICJA BEDNARSKA</t>
  </si>
  <si>
    <t>PAWEŁ RĄCZKA</t>
  </si>
  <si>
    <t>PRIMA KR SPÓŁKA Z OGRANICZONĄ ODPOWIEDZIALNOŚCIĄ</t>
  </si>
  <si>
    <t>ZGROMADZENIE PANIEN OFIAROWANIA NAJŚWIĘTSZEJ MARYI PANNY (PREZENTKI)</t>
  </si>
  <si>
    <t>CARITAS ARCHIDIECEZJI KRAKOWSKIEJ</t>
  </si>
  <si>
    <t>STOWARZYSZENIE EDUKACYJNE INTEGRACJA</t>
  </si>
  <si>
    <t>Maciej Kaleta</t>
  </si>
  <si>
    <t>KAMIL WOLAN</t>
  </si>
  <si>
    <t>KRAKOWSKA SZKOŁA INNOWACJI SP. Z O.O.</t>
  </si>
  <si>
    <t>TOWARZYSTWO SPOŁECZNEJ SZKOŁY PODSTAWOWEJ IM. PIOTRA MICHAŁOWSKIEGO</t>
  </si>
  <si>
    <t>MAŁOPOLSKA IZBA RZEMIOSŁA I PRZEDSIĘBIORCZOŚCI</t>
  </si>
  <si>
    <t>ZGROMADZENIE SIÓSTR ŚWIĘTEGO AUGUSTYNA</t>
  </si>
  <si>
    <t>FUNDACJA CHROBREGO W NOWYM SĄCZU</t>
  </si>
  <si>
    <t>m. Nowy Sącz</t>
  </si>
  <si>
    <t>NOWY SĄCZ - MIASTO NA PRAWACH POWIATU</t>
  </si>
  <si>
    <t>SZKOŁY PRYWATNE SPÓŁKA Z OGRANICZONĄ ODPOWIEDZIALNOŚCIĄ</t>
  </si>
  <si>
    <t>ZGROMADZENIE SIÓSTR NIEPOKALANEGO POCZĘCIA N.M.P</t>
  </si>
  <si>
    <t>AGNIESZKA JURCZYK</t>
  </si>
  <si>
    <t>KATOLICKIE STOWARZYSZENIE OŚWIATOWE W NOWYM SĄCZU</t>
  </si>
  <si>
    <t>TOWARZYSTWO JEZUSOWE PROWINCJA POLSKI POŁUDNIOWEJ</t>
  </si>
  <si>
    <t>MAŁOPOLSKIE TOWARZYSTWO OŚWIATOWE</t>
  </si>
  <si>
    <t>FIABOLA NS SPÓŁKA Z OGRANICZONĄ ODPOWIEDZIALNOŚCIĄ</t>
  </si>
  <si>
    <t>"FUNDACJA COSINUS EDUKACJA NS"</t>
  </si>
  <si>
    <t>BEZPIECZNIE DO CELU</t>
  </si>
  <si>
    <t>GMINA MIASTA TARNOWA</t>
  </si>
  <si>
    <t>m. Tarnów</t>
  </si>
  <si>
    <t>TARNOWSKIE TOWARZYSTWO OŚWIATOWE</t>
  </si>
  <si>
    <t>Leszek Gorycki</t>
  </si>
  <si>
    <t>POWIAT BIESZCZADZKI</t>
  </si>
  <si>
    <t>bieszczadzki</t>
  </si>
  <si>
    <t>POWIAT BRZOZOWSKI</t>
  </si>
  <si>
    <t>brzozowski</t>
  </si>
  <si>
    <t>POWIAT DĘBICKI</t>
  </si>
  <si>
    <t>dębicki</t>
  </si>
  <si>
    <t>IZBA RZEMIEŚLNICZA, ORAZ MAŁEJ I ŚREDNIEJ PRZEDSIĘBIORCZOŚCI W TARNOWIE</t>
  </si>
  <si>
    <t>POWIAT JAROSŁAWSKI</t>
  </si>
  <si>
    <t>jarosławski</t>
  </si>
  <si>
    <t>Halina Sokolik-Nieradka</t>
  </si>
  <si>
    <t>POWIAT JASIELSKI</t>
  </si>
  <si>
    <t>jasielski</t>
  </si>
  <si>
    <t>SAMODZIELNE KOŁO TERENOWE NR 213 STO W JAŚLE</t>
  </si>
  <si>
    <t>STOWARZYSZENIE ABSOLWENTÓW SZKÓŁ ROLNICZYCH W TRZCINICY</t>
  </si>
  <si>
    <t>STOWARZYSZENIE "KOPERNIK" W NOWYM ŻMIGRODZIE</t>
  </si>
  <si>
    <t>POWIAT KOLBUSZOWSKI</t>
  </si>
  <si>
    <t>kolbuszowski</t>
  </si>
  <si>
    <t>GMINA DUKLA</t>
  </si>
  <si>
    <t>krośnieński</t>
  </si>
  <si>
    <t>POWIAT KROŚNIEŃSKI</t>
  </si>
  <si>
    <t>ZGROMADZENIE ŚWIĘTEGO MICHAŁA ARCHANIOŁA Z SIEDZIBĄ W MARKACH</t>
  </si>
  <si>
    <t>GMINA RYMANÓW</t>
  </si>
  <si>
    <t>POWIAT LEŻAJSKI</t>
  </si>
  <si>
    <t>leżajski</t>
  </si>
  <si>
    <t>KRZYSZTOF LENIART</t>
  </si>
  <si>
    <t>GMINA NOWA SARZYNA</t>
  </si>
  <si>
    <t>ANDRZEJ WARZECHA</t>
  </si>
  <si>
    <t>lubaczowski</t>
  </si>
  <si>
    <t>POWIAT LUBACZOWSKI</t>
  </si>
  <si>
    <t>GMINA ŁAŃCUT</t>
  </si>
  <si>
    <t>GMINA RAKSZAWA</t>
  </si>
  <si>
    <t>GMINA ŻOŁYNIA</t>
  </si>
  <si>
    <t>POWIAT MIELECKI</t>
  </si>
  <si>
    <t>MAREK CHAMIELEC, ZBIGNIEW HARIASZ</t>
  </si>
  <si>
    <t>JANUSZ JÓZEF KOTARBA</t>
  </si>
  <si>
    <t>GMINA MIEJSKA MIELEC</t>
  </si>
  <si>
    <t>POWIAT NIŻAŃSKI</t>
  </si>
  <si>
    <t>niżański</t>
  </si>
  <si>
    <t>GMINA BIRCZA</t>
  </si>
  <si>
    <t>przemyski</t>
  </si>
  <si>
    <t>POWIAT PRZEMYSKI</t>
  </si>
  <si>
    <t>ANNA MARIA SIELSKA</t>
  </si>
  <si>
    <t>m. Przemyśl</t>
  </si>
  <si>
    <t>POWIAT PRZEWORSKI</t>
  </si>
  <si>
    <t>przeworski</t>
  </si>
  <si>
    <t>WYŻSZA SZKOŁA SPOŁECZNO - GOSPODARCZA W PRZEWORSKU</t>
  </si>
  <si>
    <t>MIASTO I GMINA KAŃCZUGA</t>
  </si>
  <si>
    <t>GMINA ZARZECZE</t>
  </si>
  <si>
    <t>POWIAT ROPCZYCKO-SĘDZISZOWSKI</t>
  </si>
  <si>
    <t>ropczycko-sędziszowski</t>
  </si>
  <si>
    <t>NZS SPÓŁKA Z O.O.</t>
  </si>
  <si>
    <t>POWIAT RZESZOWSKI</t>
  </si>
  <si>
    <t>rzeszowski</t>
  </si>
  <si>
    <t>GMINA BŁAŻOWA</t>
  </si>
  <si>
    <t>GMINA BOGUCHWAŁA</t>
  </si>
  <si>
    <t>GMINA GŁOGÓW MAŁOPOLSKI</t>
  </si>
  <si>
    <t>GMINA KAMIEŃ</t>
  </si>
  <si>
    <t>POWIAT SANOCKI</t>
  </si>
  <si>
    <t>sanocki</t>
  </si>
  <si>
    <t>ANDRZEJ BRYGIDYN</t>
  </si>
  <si>
    <t>SPOŁECZNE STOWARZYSZENIE EDUKACYJNO-OŚWIATOWE "ERGO"</t>
  </si>
  <si>
    <t>stalowowolski</t>
  </si>
  <si>
    <t>POWIAT STALOWOWOLSKI</t>
  </si>
  <si>
    <t>DIECEZJA SANDOMIERSKA</t>
  </si>
  <si>
    <t>GMINA STALOWA WOLA</t>
  </si>
  <si>
    <t>GMINA ZAKLIKÓW</t>
  </si>
  <si>
    <t>POWIAT STRZYŻOWSKI</t>
  </si>
  <si>
    <t>strzyżowski</t>
  </si>
  <si>
    <t>POWIAT TARNOBRZESKI</t>
  </si>
  <si>
    <t>tarnobrzeski</t>
  </si>
  <si>
    <t>GMINA GRĘBÓW</t>
  </si>
  <si>
    <t>POWIAT LESKI</t>
  </si>
  <si>
    <t>leski</t>
  </si>
  <si>
    <t>GMINA MIASTO KROSNO</t>
  </si>
  <si>
    <t>m. Krosno</t>
  </si>
  <si>
    <t>ZGROMADZENIE ŚW. MICHAŁA ARCHANIOŁA</t>
  </si>
  <si>
    <t>KLUB SPORTOWY KARPATY KROSNO</t>
  </si>
  <si>
    <t>PRZEMYŚL - MIASTO NA PRAWACH POWIATU</t>
  </si>
  <si>
    <t>WIESŁAWA JANUSZCZYK</t>
  </si>
  <si>
    <t>ANNA UZIEMBŁO</t>
  </si>
  <si>
    <t>HALINA IRENA TYSZECKA-GRUSZKOWSKA</t>
  </si>
  <si>
    <t>GMINA MIASTO RZESZÓW</t>
  </si>
  <si>
    <t>m. Rzeszów</t>
  </si>
  <si>
    <t>ZGROMADZENIE PANIEN OFIAROWANIA NAJŚWIĘTSZEJ MARYI PANNY</t>
  </si>
  <si>
    <t>FUNDACJA TABLON</t>
  </si>
  <si>
    <t>JAN MARMAJ, PAWEŁ TRUSKOLASKI, DOROTA LIB</t>
  </si>
  <si>
    <t>STOWARZYSZENIE SZKOŁA MISTRZOSTWA SPORTOWEGO "RESOVIA"</t>
  </si>
  <si>
    <t>WYŻSZA SZKOŁA INFORMATYKI I ZARZĄDZANIA</t>
  </si>
  <si>
    <t>STOWARZYSZENIE ALTERNATYWA</t>
  </si>
  <si>
    <t>EDUKACJA-BEZPIECZEŃSTWO-RZESZÓW SPÓŁKA Z OGRANICZONĄ ODPOWIEDZIALNOŚCIĄ</t>
  </si>
  <si>
    <t>UNIWERSYTET RZESZOWSKI</t>
  </si>
  <si>
    <t>MARTA ŁAGOWSKA, RAFAŁ DANIEL CEGŁOWSKI</t>
  </si>
  <si>
    <t>MARIUSZ KAMIŃSKI</t>
  </si>
  <si>
    <t>STOWARZYSZENIE POMOCY SZKOLE SPOŁECZNEJ</t>
  </si>
  <si>
    <t>TARNOBRZESKIE SPOŁECZNE TOWARZYSTWO OŚWIATOWE</t>
  </si>
  <si>
    <t>m. Tarnobrzeg</t>
  </si>
  <si>
    <t>SEBASTIAN SADRAKUŁA</t>
  </si>
  <si>
    <t>PARAFIA RZYMSKO-KATOLICKAP/W MATKI BOŻEJ NIEUSTAJĄCEJ POMOCY W TARNOBRZEGU</t>
  </si>
  <si>
    <t>KLUB SPORTOWY "SIARKA"</t>
  </si>
  <si>
    <t>TARNOBRZEG-MIASTO NA PRAWACH POWIATU</t>
  </si>
  <si>
    <t>SPOŁECZNE TOWARZYSTWO OŚWIATOWO-NAUKOWE IMIENIA MAŁEGO KSIĘCIA W TARNOBRZEGU</t>
  </si>
  <si>
    <t>JACEK ADAM SADRAKUŁA</t>
  </si>
  <si>
    <t>LICEUM OGÓLNOKSZTAŁCĄCE DLA DOROSŁYCH W SUŁKOWICACH</t>
  </si>
  <si>
    <t>I LICEUM OGÓLNOKSZTAŁCĄCE IM. KRÓLA KAZIMIERZA WIELKIEGO</t>
  </si>
  <si>
    <t>IV LICEUM OGÓLNOKSZTAŁCĄCE</t>
  </si>
  <si>
    <t>TECHNIKUM NR 1 W ZESPOLE SZKÓŁ NR 2 IM. JANA KOCHANOWSKIEGO</t>
  </si>
  <si>
    <t>LICEUM OGÓLNOKSZTAŁCĄCE IM. BARTOSZA GŁOWACKIEGO W JODŁOWEJ</t>
  </si>
  <si>
    <t>Adres</t>
  </si>
  <si>
    <t xml:space="preserve">Pl. Ks. A. Czaplińskiego 1 </t>
  </si>
  <si>
    <t xml:space="preserve"> 888</t>
  </si>
  <si>
    <t>ul. Lubelska 57</t>
  </si>
  <si>
    <t>ul. Warszawska 30</t>
  </si>
  <si>
    <t>ul. 3 Maja 40/42</t>
  </si>
  <si>
    <t>ul. Wojska Polskiego 88</t>
  </si>
  <si>
    <t>ul. Siedlecka 1</t>
  </si>
  <si>
    <t>ul. Bialska 7</t>
  </si>
  <si>
    <t>ul. Kolejarzy 16</t>
  </si>
  <si>
    <t>ul. Warszawska 44</t>
  </si>
  <si>
    <t>ul. Krzeszowska 1</t>
  </si>
  <si>
    <t>pl. Plac Wolności 5</t>
  </si>
  <si>
    <t>ul. Cegielniana 24</t>
  </si>
  <si>
    <t>ul. Polna 3</t>
  </si>
  <si>
    <t>ul. Przemysłowa 23</t>
  </si>
  <si>
    <t>ul. Tadeusza Kościuszki 41</t>
  </si>
  <si>
    <t>ul. Tadeusza Kościuszki 98</t>
  </si>
  <si>
    <t xml:space="preserve"> 94</t>
  </si>
  <si>
    <t>ul. Józefa Piłsudskiego 34</t>
  </si>
  <si>
    <t>ul. Lwowska 12</t>
  </si>
  <si>
    <t>ul. Szkolna 2</t>
  </si>
  <si>
    <t>ul. 3 Maja 4</t>
  </si>
  <si>
    <t>ul. Szkolna 64</t>
  </si>
  <si>
    <t>ul. Żeromskiego 11</t>
  </si>
  <si>
    <t>ul. Partyzantów 9</t>
  </si>
  <si>
    <t>ul. Zamojska 16</t>
  </si>
  <si>
    <t>ul. 3 Maja 1</t>
  </si>
  <si>
    <t>ul. Dwernickiego 10</t>
  </si>
  <si>
    <t>ul. Zamojska 18a</t>
  </si>
  <si>
    <t>ul. Zamojska 18A</t>
  </si>
  <si>
    <t>ul. Józefa Piłsudskiego 58</t>
  </si>
  <si>
    <t>ul. Jana Pawła II 1</t>
  </si>
  <si>
    <t>ul. Ogrodowa 20</t>
  </si>
  <si>
    <t>ul. Jana Zamoyskiego 68</t>
  </si>
  <si>
    <t>ul. Ogrodowa 6</t>
  </si>
  <si>
    <t xml:space="preserve"> 43</t>
  </si>
  <si>
    <t>ul. Marszałka Piłsudskiego 50</t>
  </si>
  <si>
    <t>ul. Odrodzenia 45</t>
  </si>
  <si>
    <t>ul. Okrzei 5</t>
  </si>
  <si>
    <t>ul. Okrzei 25</t>
  </si>
  <si>
    <t>ul. Zamkowa 1</t>
  </si>
  <si>
    <t>ul. Sobieskiego 5</t>
  </si>
  <si>
    <t xml:space="preserve"> 266A</t>
  </si>
  <si>
    <t xml:space="preserve"> 46</t>
  </si>
  <si>
    <t>ul. Lubelska 116</t>
  </si>
  <si>
    <t>ul. Aleja Niepodległości 39</t>
  </si>
  <si>
    <t>ul. Armii Krajowej 25</t>
  </si>
  <si>
    <t>ul. Juliusza Słowackiego 7</t>
  </si>
  <si>
    <t>ul. Generała Władysława Sikorskiego 25</t>
  </si>
  <si>
    <t>ul. Tadeusza Kościuszki 22</t>
  </si>
  <si>
    <t xml:space="preserve"> 72A</t>
  </si>
  <si>
    <t>ul. Wodna 24</t>
  </si>
  <si>
    <t>ul. Wodna 34</t>
  </si>
  <si>
    <t>ul. Lubelska 68</t>
  </si>
  <si>
    <t>ul. Fryderyka Chopina 6</t>
  </si>
  <si>
    <t>ul. 1 Maja 82</t>
  </si>
  <si>
    <t>ul. Warszawska 41</t>
  </si>
  <si>
    <t>ul. Unicka 5</t>
  </si>
  <si>
    <t>ul. Bychawska 4</t>
  </si>
  <si>
    <t>ul. Władysława Reymonta 4b</t>
  </si>
  <si>
    <t>ul. Marszałka Józefa Piłsudskiego 81</t>
  </si>
  <si>
    <t>ul. Różana 8</t>
  </si>
  <si>
    <t xml:space="preserve"> 183</t>
  </si>
  <si>
    <t xml:space="preserve"> 9</t>
  </si>
  <si>
    <t xml:space="preserve"> 30a</t>
  </si>
  <si>
    <t>ul. Bogdanowicza 9</t>
  </si>
  <si>
    <t>ul. Partyzancka 62</t>
  </si>
  <si>
    <t>ul. Adama Mickiewicza 19</t>
  </si>
  <si>
    <t xml:space="preserve"> 19</t>
  </si>
  <si>
    <t>ul. ks. kard. Stefana Wyszyńskiego 41</t>
  </si>
  <si>
    <t>ul. Warszawska 88</t>
  </si>
  <si>
    <t>ul. Cieszkowizna 13</t>
  </si>
  <si>
    <t>al. Tadeusza Kościuszki 10</t>
  </si>
  <si>
    <t>ul. Adama Antoniego Kryńskiego 10</t>
  </si>
  <si>
    <t>ul. Międzyrzecka 70</t>
  </si>
  <si>
    <t>pl. Stanisława Wielgoska 5</t>
  </si>
  <si>
    <t>ul. Cmentarna 6</t>
  </si>
  <si>
    <t xml:space="preserve"> 8C</t>
  </si>
  <si>
    <t xml:space="preserve"> 8c</t>
  </si>
  <si>
    <t>ul. Partyzantów 39</t>
  </si>
  <si>
    <t>ul. Kolejowa 2</t>
  </si>
  <si>
    <t>ul. Lipowa 23</t>
  </si>
  <si>
    <t xml:space="preserve"> 7</t>
  </si>
  <si>
    <t>ul. Fabryczna 16c</t>
  </si>
  <si>
    <t>ul. Augusta Zamoyskiego 4</t>
  </si>
  <si>
    <t>ul. Adama Mickiewicza 5</t>
  </si>
  <si>
    <t>ul. Harcerska 8</t>
  </si>
  <si>
    <t>ul. Wojska Polskiego 1</t>
  </si>
  <si>
    <t>ul. 3 Maja 8</t>
  </si>
  <si>
    <t>ul. Zygmunta Wróblewskiego 11</t>
  </si>
  <si>
    <t>ul. Polna 18</t>
  </si>
  <si>
    <t>al. Partyzantów 16</t>
  </si>
  <si>
    <t>ul. Lubelska 2 C</t>
  </si>
  <si>
    <t>ul. marsz. Józefa Piłsudskiego 74</t>
  </si>
  <si>
    <t>ul. Jaworowa 1</t>
  </si>
  <si>
    <t>ul. Wojska Polskiego 7</t>
  </si>
  <si>
    <t>ul. Kaniowczyków 9</t>
  </si>
  <si>
    <t>ul. dr. Mieczysława Kowalskiego 3</t>
  </si>
  <si>
    <t>ul. Cypriana Kamila Norwida 8A</t>
  </si>
  <si>
    <t>ul. Nadwiślańska 9</t>
  </si>
  <si>
    <t xml:space="preserve"> 365</t>
  </si>
  <si>
    <t>ul. Bolesława Prusa 13</t>
  </si>
  <si>
    <t>ul. Lipowa 30</t>
  </si>
  <si>
    <t>ul. Bolesława Prusa 11</t>
  </si>
  <si>
    <t>ul. Partyzantów 8</t>
  </si>
  <si>
    <t>ul. Sitkowskiego 2a</t>
  </si>
  <si>
    <t>ul. Władysława Sikorskiego 15</t>
  </si>
  <si>
    <t>ul. Parkowa 7</t>
  </si>
  <si>
    <t>ul. Waleriana Batki 20</t>
  </si>
  <si>
    <t xml:space="preserve"> 53</t>
  </si>
  <si>
    <t>ul. 15 Pułku Piechoty "Wilków" 6</t>
  </si>
  <si>
    <t>ul. 2 Pułku "Kraków" 5</t>
  </si>
  <si>
    <t>ul. Wiślana 3b</t>
  </si>
  <si>
    <t>ul. Tysiąclecia 27</t>
  </si>
  <si>
    <t>ul. Juliusza Słowackiego 12</t>
  </si>
  <si>
    <t>ul. Leona Wyczółkowskiego 10</t>
  </si>
  <si>
    <t>ul. Żytnia 5</t>
  </si>
  <si>
    <t xml:space="preserve"> 298</t>
  </si>
  <si>
    <t>ul. gen. L. Okulickiego 13</t>
  </si>
  <si>
    <t>ul. Szkolna 1</t>
  </si>
  <si>
    <t>ul. Al. Wojska Polskiego 27</t>
  </si>
  <si>
    <t>ul. Partyzantów 19</t>
  </si>
  <si>
    <t xml:space="preserve"> 264</t>
  </si>
  <si>
    <t>ul. Lwowska 120</t>
  </si>
  <si>
    <t>ul. Wyspiańskiego 8</t>
  </si>
  <si>
    <t>ul. Żwirki i Wigury 7</t>
  </si>
  <si>
    <t>ul. gen. Józefa Hallera 5</t>
  </si>
  <si>
    <t>ul. Żwirki i Wigury 3</t>
  </si>
  <si>
    <t>ul. Chopina 8</t>
  </si>
  <si>
    <t>ul. Modrzewskiego 24</t>
  </si>
  <si>
    <t xml:space="preserve"> 3</t>
  </si>
  <si>
    <t>ul. Wojsławska 1</t>
  </si>
  <si>
    <t>ul. Lelewela 37</t>
  </si>
  <si>
    <t>ul. Zamojska 29</t>
  </si>
  <si>
    <t>ul. Browarna 1</t>
  </si>
  <si>
    <t>ul. Janowska 55</t>
  </si>
  <si>
    <t>ul. Marszałka Józefa Piłsudskiego 36</t>
  </si>
  <si>
    <t>ul. Akademicka 8</t>
  </si>
  <si>
    <t>ul. Aleja Jana Pawła II 97</t>
  </si>
  <si>
    <t>ul. Warszawska 14</t>
  </si>
  <si>
    <t>ul. Sidorska 95/97</t>
  </si>
  <si>
    <t>ul. Gabriela Narutowicza 39</t>
  </si>
  <si>
    <t>ul. Gabriela Narutowicza 66</t>
  </si>
  <si>
    <t>ul. Brzeska 71</t>
  </si>
  <si>
    <t>pl. Plac Wolności 20-22</t>
  </si>
  <si>
    <t>ul. Józefa Ignacego Kraszewskiego 1</t>
  </si>
  <si>
    <t>ul. Stefana Czarnieckiego 8</t>
  </si>
  <si>
    <t>ul. Szpitalna 14</t>
  </si>
  <si>
    <t>ul. św. Mikołaja 4</t>
  </si>
  <si>
    <t>pl. dr. Edwarda Łuczkowskiego 15</t>
  </si>
  <si>
    <t>ul. Henryka Sienkiewicza 22</t>
  </si>
  <si>
    <t>ul. Reformacka 13</t>
  </si>
  <si>
    <t>ul. Pocztowa 52F</t>
  </si>
  <si>
    <t>al. marsz. Józefa Piłsudskiego 32</t>
  </si>
  <si>
    <t>ul. Stefana Batorego 1</t>
  </si>
  <si>
    <t>ul. Jagiellońska 29</t>
  </si>
  <si>
    <t>ul. Graniczna 2</t>
  </si>
  <si>
    <t>ul. Lwowska 37</t>
  </si>
  <si>
    <t>ul. Szkolna 4</t>
  </si>
  <si>
    <t>ul. aleje Racławickie 7</t>
  </si>
  <si>
    <t>ul. Andrzeja Struga 6</t>
  </si>
  <si>
    <t>ul. Adama Mickiewicza 36</t>
  </si>
  <si>
    <t>ul.  Królewska 15</t>
  </si>
  <si>
    <t>ul. Przyjaźni 12</t>
  </si>
  <si>
    <t>ul. Radziwiłłowska 5</t>
  </si>
  <si>
    <t>ul. Baltazara Paśnikowskiego 6</t>
  </si>
  <si>
    <t>ul. Hanki Ordonówny 4</t>
  </si>
  <si>
    <t>ul. aleje Racławickie 26</t>
  </si>
  <si>
    <t>ul. Wyścigowa 31</t>
  </si>
  <si>
    <t>ul. Wojciechowska 38</t>
  </si>
  <si>
    <t>ul. Kapucyńska 01.mar</t>
  </si>
  <si>
    <t>ul. Radzyńska 5</t>
  </si>
  <si>
    <t>ul. Podwale 11</t>
  </si>
  <si>
    <t>ul. Aleja Jana Długosza 8a</t>
  </si>
  <si>
    <t>ul. Słowicza 5</t>
  </si>
  <si>
    <t>ul. Symfoniczna 1</t>
  </si>
  <si>
    <t>pl. Plac Wolności 4</t>
  </si>
  <si>
    <t>ul. ks. Michała Słowikowskiego 6</t>
  </si>
  <si>
    <t>ul. Kapucyńska 1a</t>
  </si>
  <si>
    <t>ul. Farbiarska 8</t>
  </si>
  <si>
    <t>ul. Droga Męczenników Majdanka 27</t>
  </si>
  <si>
    <t>ul. Przyjaźni 20</t>
  </si>
  <si>
    <t>ul. Lipowa 7</t>
  </si>
  <si>
    <t>ul. Pogodna 52</t>
  </si>
  <si>
    <t>ul. Józefa Elsnera 5</t>
  </si>
  <si>
    <t>ul. Ogrodowa 16</t>
  </si>
  <si>
    <t>ul. aleje Racławickie 5</t>
  </si>
  <si>
    <t>ul. Muzyczna 10a</t>
  </si>
  <si>
    <t>ul. Kowalska 4</t>
  </si>
  <si>
    <t>ul. Muzyczna 10</t>
  </si>
  <si>
    <t>ul. Aleja Jana Długosza 10a</t>
  </si>
  <si>
    <t>ul. Dolna Panny Marii 3</t>
  </si>
  <si>
    <t>ul. Zemborzycka 82</t>
  </si>
  <si>
    <t>ul. Magnoliowa 8</t>
  </si>
  <si>
    <t>ul. aleje Racławickie 17</t>
  </si>
  <si>
    <t>ul. Projektowa 4</t>
  </si>
  <si>
    <t>ul. Krochmalna 29</t>
  </si>
  <si>
    <t>ul. Długa 6</t>
  </si>
  <si>
    <t>ul. Bernardyńska 14</t>
  </si>
  <si>
    <t>ul. Słowicza 3</t>
  </si>
  <si>
    <t>ul. Lwowska 11</t>
  </si>
  <si>
    <t>ul. Józefa Poniatowskiego 5</t>
  </si>
  <si>
    <t>ul. Ignacego Rzeckiego 10</t>
  </si>
  <si>
    <t>ul. Biedronki 13</t>
  </si>
  <si>
    <t>ul. Gospodarcza 26</t>
  </si>
  <si>
    <t>ul. Lipowa 25</t>
  </si>
  <si>
    <t>ul. Wajdeloty 12</t>
  </si>
  <si>
    <t>ul. Jana Kilińskiego 15</t>
  </si>
  <si>
    <t>ul. Koszary 14</t>
  </si>
  <si>
    <t>ul. Peowiaków 3</t>
  </si>
  <si>
    <t>ul. Partyzantów 68</t>
  </si>
  <si>
    <t>ul. Akademicka 1 i 1H</t>
  </si>
  <si>
    <t>ul. Krasnobrodzka 22a</t>
  </si>
  <si>
    <t>ul. Waleriana Łukasińskiego 8</t>
  </si>
  <si>
    <t>ul. Partyzantów 21</t>
  </si>
  <si>
    <t>ul. Szczebrzeska 41</t>
  </si>
  <si>
    <t>ul. Partyzantów 14</t>
  </si>
  <si>
    <t>ul. Szczebrzeska 102</t>
  </si>
  <si>
    <t>ul. marsz. J. Piłsudskiego 65</t>
  </si>
  <si>
    <t>ul. Hetmana Jana Zamoyskiego 62</t>
  </si>
  <si>
    <t>ul. Pereca 17</t>
  </si>
  <si>
    <t>ul. Hrubieszowska 12</t>
  </si>
  <si>
    <t>ul. Henryka Sienkiewicza 22A</t>
  </si>
  <si>
    <t>ul. Krasnobrodzka 22A</t>
  </si>
  <si>
    <t>ul. Edwarda Windakiewicza 23</t>
  </si>
  <si>
    <t>ul. Konfederatów Barskich 29</t>
  </si>
  <si>
    <t>ul. Bernardyńska 1</t>
  </si>
  <si>
    <t>ul. Ludwika Stasiaka 1</t>
  </si>
  <si>
    <t>ul. Pod Lipką 5</t>
  </si>
  <si>
    <t>ul. Krakowska 20</t>
  </si>
  <si>
    <t xml:space="preserve"> 32</t>
  </si>
  <si>
    <t>ul. Bocheńska 6</t>
  </si>
  <si>
    <t xml:space="preserve"> 50</t>
  </si>
  <si>
    <t>ul. Browarna 39</t>
  </si>
  <si>
    <t>ul. Piastowska 2</t>
  </si>
  <si>
    <t>ul. Gen. Leopolda Okulickiego 2</t>
  </si>
  <si>
    <t>ul. Sądecka 187</t>
  </si>
  <si>
    <t>ul. Rynek 14</t>
  </si>
  <si>
    <t>ul. J. Piłsudskiego 14</t>
  </si>
  <si>
    <t>ul. kard. Wyszyńskiego 19</t>
  </si>
  <si>
    <t>ul. Fabryczna 27</t>
  </si>
  <si>
    <t>ul. Heleny Kmieć 2</t>
  </si>
  <si>
    <t>ul. Górnicza 3</t>
  </si>
  <si>
    <t>ul. Głogowa 12</t>
  </si>
  <si>
    <t>ul. Gwarków 3</t>
  </si>
  <si>
    <t>ul. Szkolna 3</t>
  </si>
  <si>
    <t>ul. Kościuszki 5</t>
  </si>
  <si>
    <t>ul. Marszałka Józefa Piłsudskiego 44</t>
  </si>
  <si>
    <t>ul. Witosa 2</t>
  </si>
  <si>
    <t>ul. Marcina Kromera 1</t>
  </si>
  <si>
    <t>ul. Tadeusza Kościuszki 30</t>
  </si>
  <si>
    <t>ul. Ariańska 3</t>
  </si>
  <si>
    <t>ul. Niepodległości 5</t>
  </si>
  <si>
    <t>ul. kard. Stefana Wyszyńskiego 18</t>
  </si>
  <si>
    <t>ul. Józefa Michalusa 6</t>
  </si>
  <si>
    <t>ul. Tysiąclecia 2</t>
  </si>
  <si>
    <t>ul. Kazimierza Wielkiego 11</t>
  </si>
  <si>
    <t>ul. Długoszowskich 1</t>
  </si>
  <si>
    <t>ul. 3 Maja 9</t>
  </si>
  <si>
    <t xml:space="preserve"> 156</t>
  </si>
  <si>
    <t xml:space="preserve"> 80</t>
  </si>
  <si>
    <t>ul. Rynek 17</t>
  </si>
  <si>
    <t>ul. Ogrodowa 3</t>
  </si>
  <si>
    <t>ul. Krakowska 15</t>
  </si>
  <si>
    <t>ul. Długa 22</t>
  </si>
  <si>
    <t xml:space="preserve"> 2</t>
  </si>
  <si>
    <t xml:space="preserve"> 457</t>
  </si>
  <si>
    <t>ul. ks. Stanisława Połetka 30</t>
  </si>
  <si>
    <t>ul. Żwirki i Wigury 17</t>
  </si>
  <si>
    <t>ul. Mikołaja Kopernika 13</t>
  </si>
  <si>
    <t>ul. ks. Walentego Troski 17A</t>
  </si>
  <si>
    <t>ul. Franciszka Bielowicza 20</t>
  </si>
  <si>
    <t>os. Szkolne 8</t>
  </si>
  <si>
    <t>ul. Kolejowa 15</t>
  </si>
  <si>
    <t>ul. Józefa Piłsudskiego 81</t>
  </si>
  <si>
    <t>ul. Władysława Orkana 1</t>
  </si>
  <si>
    <t>ul. Zygmunta Augusta 8</t>
  </si>
  <si>
    <t>ul. Jana Pawła II 42a</t>
  </si>
  <si>
    <t>ul. Starowiejska 4</t>
  </si>
  <si>
    <t>ul. Józefa Marka 2</t>
  </si>
  <si>
    <t xml:space="preserve"> 84</t>
  </si>
  <si>
    <t xml:space="preserve"> 349</t>
  </si>
  <si>
    <t>ul. Wincentego Witosa 10</t>
  </si>
  <si>
    <t>ul. Marii Konopnickiej 2</t>
  </si>
  <si>
    <t>ul. ks. Skorupki 3</t>
  </si>
  <si>
    <t>ul. Racławicka 23</t>
  </si>
  <si>
    <t>ul. Bolesława Prusa 2</t>
  </si>
  <si>
    <t>ul. Szkolna 20 a</t>
  </si>
  <si>
    <t xml:space="preserve"> 20</t>
  </si>
  <si>
    <t>ul. Jagiellońska 8</t>
  </si>
  <si>
    <t>ul. Kazimierza Wielkiego 53</t>
  </si>
  <si>
    <t>ul. Stefana Żeromskiego 17</t>
  </si>
  <si>
    <t>ul. Zdrojowa 18</t>
  </si>
  <si>
    <t>ul. 3 Maja 97 b</t>
  </si>
  <si>
    <t>ul. Szkolna 34</t>
  </si>
  <si>
    <t>ul. Kościuszki 18</t>
  </si>
  <si>
    <t>ul. Armii Krajowej 19</t>
  </si>
  <si>
    <t xml:space="preserve"> 1</t>
  </si>
  <si>
    <t>ul. Nadbrzeżna 3</t>
  </si>
  <si>
    <t xml:space="preserve"> 26</t>
  </si>
  <si>
    <t>ul. Rynek 13</t>
  </si>
  <si>
    <t>ul. Podkamienne 8</t>
  </si>
  <si>
    <t>ul. Partyzantów 15</t>
  </si>
  <si>
    <t>ul. Daszyńskiego 15</t>
  </si>
  <si>
    <t>pl. Juliusza Słowackiego 13</t>
  </si>
  <si>
    <t>ul. Ludźmierska 32</t>
  </si>
  <si>
    <t>ul. św. Katarzyny 1</t>
  </si>
  <si>
    <t>ul. Kowaniec 125</t>
  </si>
  <si>
    <t>ul. Tadeusza Kościuszki 6</t>
  </si>
  <si>
    <t>ul. Wojska Polskiego 9</t>
  </si>
  <si>
    <t>ul. Kokoszków 71</t>
  </si>
  <si>
    <t>pl. Zygmunta Krasińskiego 1</t>
  </si>
  <si>
    <t>ul. Szlachtowska 75b</t>
  </si>
  <si>
    <t>ul. Kmietowicza 2</t>
  </si>
  <si>
    <t>ul. Podhalańska 3</t>
  </si>
  <si>
    <t>ul. Zdrojowa 11</t>
  </si>
  <si>
    <t>ul. Jagiellońska 4</t>
  </si>
  <si>
    <t xml:space="preserve"> 523</t>
  </si>
  <si>
    <t>al. Tysiąclecia 1</t>
  </si>
  <si>
    <t>ul. Jana Pawła II 41</t>
  </si>
  <si>
    <t>ul. Kościuszki 9</t>
  </si>
  <si>
    <t>ul. Słowackiego 10</t>
  </si>
  <si>
    <t>ul. Janusza Korczaka 7</t>
  </si>
  <si>
    <t>ul. Polna 8</t>
  </si>
  <si>
    <t>ul. Stefana Żeromskiego 1</t>
  </si>
  <si>
    <t>ul. Francesco Nullo 20</t>
  </si>
  <si>
    <t>ul. Króla Kazimierza Wielkiego 12</t>
  </si>
  <si>
    <t>ul. Legionów Polskich 1</t>
  </si>
  <si>
    <t>ul. Górnicza 12</t>
  </si>
  <si>
    <t>ul. Francesco Nullo 32</t>
  </si>
  <si>
    <t>os. Skalska 18</t>
  </si>
  <si>
    <t>ul. Skalska 18</t>
  </si>
  <si>
    <t>ul. Stanisławy Leszczyńskiej 8</t>
  </si>
  <si>
    <t>rynek  Główny 3</t>
  </si>
  <si>
    <t>ul. Wyzwolenia 3</t>
  </si>
  <si>
    <t>ul. Obozowa 39</t>
  </si>
  <si>
    <t>ul. Stanisława Konarskiego 24</t>
  </si>
  <si>
    <t>ul. gen. Józefa Bema 8</t>
  </si>
  <si>
    <t>ul. Władysława Jagiełły 10</t>
  </si>
  <si>
    <t>ul. Kościuszki 1</t>
  </si>
  <si>
    <t>ul. Stanisława Wyspiańskiego 2</t>
  </si>
  <si>
    <t>ul. Żwirki i Wigury 27b</t>
  </si>
  <si>
    <t>ul. Żwirki i Wigury 27</t>
  </si>
  <si>
    <t>ul. Tadeusza Kościuszki 29</t>
  </si>
  <si>
    <t>ul. Żwirki i Wigury 27a</t>
  </si>
  <si>
    <t>ul. Kongresowa 11</t>
  </si>
  <si>
    <t xml:space="preserve"> 87d</t>
  </si>
  <si>
    <t>ul. 3 Maja 107</t>
  </si>
  <si>
    <t>ul. Tadeusza Kościuszki 15</t>
  </si>
  <si>
    <t>ul. Kolejowa 9</t>
  </si>
  <si>
    <t>ul. Spółdzielców 1</t>
  </si>
  <si>
    <t>ul. Kościelna 5</t>
  </si>
  <si>
    <t>ul.  Kościelna 5</t>
  </si>
  <si>
    <t>ul. płk. Tadeusza Semika 1</t>
  </si>
  <si>
    <t>ul. Generała Maczka 131</t>
  </si>
  <si>
    <t>ul. Łuczkiewiczów 12</t>
  </si>
  <si>
    <t>ul. Witosa 4</t>
  </si>
  <si>
    <t>ul. Tarnowska 23</t>
  </si>
  <si>
    <t>ul. Jana Pawła II 10</t>
  </si>
  <si>
    <t>ul. Władysława Reymonta 19</t>
  </si>
  <si>
    <t>ul. Jagiellońska 17</t>
  </si>
  <si>
    <t>ul. Grabina 57</t>
  </si>
  <si>
    <t>rynek  Rynek 26</t>
  </si>
  <si>
    <t>ul. Droga do Olczy 26</t>
  </si>
  <si>
    <t>ul. Słoneczna 1</t>
  </si>
  <si>
    <t>ul. Kasprusie 35a</t>
  </si>
  <si>
    <t>ul. Partyzantów 1</t>
  </si>
  <si>
    <t>ul. Nowotarska 42</t>
  </si>
  <si>
    <t>ul. Kościeliska 35</t>
  </si>
  <si>
    <t>ul. Krupówki 8</t>
  </si>
  <si>
    <t>ul. Tytusa Chałubińskiego 30</t>
  </si>
  <si>
    <t>ul. Starowiejska 22a</t>
  </si>
  <si>
    <t>ul. Stefana Batorego 9</t>
  </si>
  <si>
    <t>ul. Ferdynanda Pachla 16</t>
  </si>
  <si>
    <t>rynek Rynek 12</t>
  </si>
  <si>
    <t>rynek  Rynek 12</t>
  </si>
  <si>
    <t>al. Jana Pawła II 3</t>
  </si>
  <si>
    <t>ul. Adama Mickiewicza 9</t>
  </si>
  <si>
    <t>os. Pod Tatrami 125</t>
  </si>
  <si>
    <t>ul. Dworska 8</t>
  </si>
  <si>
    <t>ul. Nadbrzeżna 25 b</t>
  </si>
  <si>
    <t>ul. Nadbrzeżna 25b</t>
  </si>
  <si>
    <t>ul. Wojska Polskiego 13</t>
  </si>
  <si>
    <t>ul. Słowackiego 4</t>
  </si>
  <si>
    <t>ul. Zegadłowicza 36</t>
  </si>
  <si>
    <t>ul. Mickiewicza 16</t>
  </si>
  <si>
    <t xml:space="preserve"> 1466</t>
  </si>
  <si>
    <t xml:space="preserve"> 405</t>
  </si>
  <si>
    <t>pl. Kazimierza Wielkiego 1</t>
  </si>
  <si>
    <t>ul. 3 Maja 2</t>
  </si>
  <si>
    <t>ul. Marszałka Józefa Piłsudskiego 18</t>
  </si>
  <si>
    <t>ul. Marszałka Józefa Piłsudskiego 105</t>
  </si>
  <si>
    <t>ul. Brata Alojzego Kosiby 31</t>
  </si>
  <si>
    <t>ul. Stanisława Skarbińskiego 5</t>
  </si>
  <si>
    <t>ul. Mlaskotów 6</t>
  </si>
  <si>
    <t>ul. Jerzego Szablowskiego 1</t>
  </si>
  <si>
    <t>ul. Na Błonie 15b</t>
  </si>
  <si>
    <t>ul. Złoty Róg 30</t>
  </si>
  <si>
    <t>ul. Juliusza Lea 235</t>
  </si>
  <si>
    <t>ul. Józefa Chełmońskiego 24</t>
  </si>
  <si>
    <t>ul. Józefa Wybickiego 3a</t>
  </si>
  <si>
    <t>ul. Senatorska 35</t>
  </si>
  <si>
    <t>ul. Armii Krajowej 4</t>
  </si>
  <si>
    <t>os. Osiedle Tysiąclecia 38</t>
  </si>
  <si>
    <t>os. Osiedle Wysokie 6</t>
  </si>
  <si>
    <t>os. Osiedle Willowe 1</t>
  </si>
  <si>
    <t>os. Osiedle Tysiąclecia 15</t>
  </si>
  <si>
    <t>os. Osiedle Spółdzielcze 6</t>
  </si>
  <si>
    <t>os. Osiedle Szkolne 18</t>
  </si>
  <si>
    <t>ul. Kremerowska 17</t>
  </si>
  <si>
    <t>os. Osiedle Kościuszkowskie 2A</t>
  </si>
  <si>
    <t>os. Osiedle Złotej Jesieni 16</t>
  </si>
  <si>
    <t>os. Centrum E 2</t>
  </si>
  <si>
    <t>os. Osiedle Szkolne 26</t>
  </si>
  <si>
    <t>os. Osiedle Dywizjonu 303 66</t>
  </si>
  <si>
    <t>os. Osiedle Kolorowe 29a</t>
  </si>
  <si>
    <t>os. Osiedle Piastów 34</t>
  </si>
  <si>
    <t>os. Osiedle Teatralne 33</t>
  </si>
  <si>
    <t>os. Osiedle Szkolne 37</t>
  </si>
  <si>
    <t>os.  Osiedle Złotej Jesieni 2</t>
  </si>
  <si>
    <t>os. Osiedle Urocze 13</t>
  </si>
  <si>
    <t>os.  Osiedle Urocze 13</t>
  </si>
  <si>
    <t>os. Osiedle Szkolne 21</t>
  </si>
  <si>
    <t>os. Osiedle Teatralne 35</t>
  </si>
  <si>
    <t>os.  Osiedle Jagiellońskie 17</t>
  </si>
  <si>
    <t>ul. Tadeusza Czackiego 11</t>
  </si>
  <si>
    <t>al. Aleja gen. Jana Skrzyneckiego 12</t>
  </si>
  <si>
    <t>ul. Telimeny 9</t>
  </si>
  <si>
    <t>ul. Krzemionki 11</t>
  </si>
  <si>
    <t>al.  Aleja Adolfa Dygasińskiego 5B</t>
  </si>
  <si>
    <t>ul. Wąska 7</t>
  </si>
  <si>
    <t>ul. Kazimierza Czapińskiego 5</t>
  </si>
  <si>
    <t>al. Aleja Adolfa Dygasińskiego 15</t>
  </si>
  <si>
    <t>ul. Pszczelna 13</t>
  </si>
  <si>
    <t>ul. Jana Zamoyskiego 6</t>
  </si>
  <si>
    <t>ul. Siostry Faustyny 3</t>
  </si>
  <si>
    <t>ul. Tyniecka 6</t>
  </si>
  <si>
    <t>ul. Zawiła 4</t>
  </si>
  <si>
    <t>ul. ks. Stefana Pawlickiego 1</t>
  </si>
  <si>
    <t>ul. Grochowa 19</t>
  </si>
  <si>
    <t>ul. Bolesława Limanowskiego 60-62</t>
  </si>
  <si>
    <t>ul. Spółdzielców 5</t>
  </si>
  <si>
    <t>ul. Monte Cassino 31</t>
  </si>
  <si>
    <t>ul. Henryka Kamieńskiego 49</t>
  </si>
  <si>
    <t>ul. Cechowa 57</t>
  </si>
  <si>
    <t>ul. Krupnicza 44</t>
  </si>
  <si>
    <t>ul. Juliana Dunajewskiego 6</t>
  </si>
  <si>
    <t>ul. Zygmunta Wróblewskiego 8</t>
  </si>
  <si>
    <t>ul. Macieja Miechowity 6</t>
  </si>
  <si>
    <t>ul. Karmelicka 45</t>
  </si>
  <si>
    <t>ul. Stradomska 10</t>
  </si>
  <si>
    <t>ul. Kapucyńska 2</t>
  </si>
  <si>
    <t>ul. Grodzka 60</t>
  </si>
  <si>
    <t>ul. Basztowa 6</t>
  </si>
  <si>
    <t>ul. Zacisze 8</t>
  </si>
  <si>
    <t>ul. Sądowa 4</t>
  </si>
  <si>
    <t>ul. Grzegórzecka 24</t>
  </si>
  <si>
    <t>ul. Szlak 5</t>
  </si>
  <si>
    <t>ul. Jana Sobieskiego 9</t>
  </si>
  <si>
    <t>ul. Studencka 12</t>
  </si>
  <si>
    <t>ul. Grochowska 20</t>
  </si>
  <si>
    <t>ul. Sławkowska 20</t>
  </si>
  <si>
    <t>ul. Akacjowa 5</t>
  </si>
  <si>
    <t>ul. Basztowa 17</t>
  </si>
  <si>
    <t>pl. Plac Na Groblach 9</t>
  </si>
  <si>
    <t>ul. Smoleńsk 14</t>
  </si>
  <si>
    <t>ul. Brzozowa 6a</t>
  </si>
  <si>
    <t>ul. Brzozowa 5</t>
  </si>
  <si>
    <t>ul. Wilhelma Wilka-Wyrwińskiego 1</t>
  </si>
  <si>
    <t>ul. Ułanów 9</t>
  </si>
  <si>
    <t>ul. Karmelicka 64</t>
  </si>
  <si>
    <t>ul. Podbrzezie 10</t>
  </si>
  <si>
    <t>ul. Ułanów 3</t>
  </si>
  <si>
    <t>ul. Loretańska 16</t>
  </si>
  <si>
    <t>ul. Seniorów Lotnictwa 5</t>
  </si>
  <si>
    <t>al.  Aleja Adama Mickiewicza 5</t>
  </si>
  <si>
    <t>ul. Mikołaja Kopernika 19</t>
  </si>
  <si>
    <t>al. Aleja Adama Mickiewicza 5</t>
  </si>
  <si>
    <t>ul. Sławkowska 1</t>
  </si>
  <si>
    <t>ul. św. Jana 7</t>
  </si>
  <si>
    <t>ul. Pędzichów 13</t>
  </si>
  <si>
    <t>os.  Osiedle Urocze 14</t>
  </si>
  <si>
    <t>ul. Długa 48</t>
  </si>
  <si>
    <t>os.  Osiedle Kolorowe 29A</t>
  </si>
  <si>
    <t>ul. Józefa Dietla 70</t>
  </si>
  <si>
    <t>ul. Piotra Michałowskiego 4</t>
  </si>
  <si>
    <t>ul. Spadochroniarzy 1</t>
  </si>
  <si>
    <t>ul. Rzeźnicza 4</t>
  </si>
  <si>
    <t>ul. Skałeczna 10</t>
  </si>
  <si>
    <t>rynek Rynek Kleparski 18</t>
  </si>
  <si>
    <t>ul. Studencka 13</t>
  </si>
  <si>
    <t>ul. Bernardyńska 7</t>
  </si>
  <si>
    <t>ul. Jagiellońska 63</t>
  </si>
  <si>
    <t>ul. Jana Kochanowskiego 3</t>
  </si>
  <si>
    <t>ul. Jana Długosza 5</t>
  </si>
  <si>
    <t>ul. Stefana Żeromskiego 16</t>
  </si>
  <si>
    <t>ul. Józefa Poniatowskiego 7</t>
  </si>
  <si>
    <t>ul. Tadeusza Rejtana 18</t>
  </si>
  <si>
    <t>ul. Rynek 16</t>
  </si>
  <si>
    <t>ul. Jagiellońska 84</t>
  </si>
  <si>
    <t>al. Aleje Stefana Batorego 74</t>
  </si>
  <si>
    <t>pl. Kolegiacki 2</t>
  </si>
  <si>
    <t>ul. Piotra Skargi 10</t>
  </si>
  <si>
    <t>ul. Królowej Jadwigi 29</t>
  </si>
  <si>
    <t>ul. Bolesława Limanowskiego 7</t>
  </si>
  <si>
    <t>ul. św. Ducha 6</t>
  </si>
  <si>
    <t>ul. Zielona 27</t>
  </si>
  <si>
    <t>ul. Szwedzka 17</t>
  </si>
  <si>
    <t>ul. Grodzka 34</t>
  </si>
  <si>
    <t>ul. Szczęsnego Morawskiego 2</t>
  </si>
  <si>
    <t>ul. Bolesława Limanowskiego 4</t>
  </si>
  <si>
    <t>ul. Nadbrzeżna 77</t>
  </si>
  <si>
    <t>ul. Tadeusza Rejtana 20</t>
  </si>
  <si>
    <t>ul. Józefa Piłsudskiego 4</t>
  </si>
  <si>
    <t>ul. Kazimierza Brodzińskiego 6</t>
  </si>
  <si>
    <t>ul. Norberta Lippóczy'ego 4</t>
  </si>
  <si>
    <t>ul. Stanisława Staszica 8</t>
  </si>
  <si>
    <t>ul. Wałowa 3</t>
  </si>
  <si>
    <t>ul. Sanguszków 28</t>
  </si>
  <si>
    <t>ul. gen. Józefa Bema 09.lis</t>
  </si>
  <si>
    <t>ul. Eugeniusza Kwiatkowskiego 21</t>
  </si>
  <si>
    <t>pl. Rybny 2</t>
  </si>
  <si>
    <t>ul. Szewska 7</t>
  </si>
  <si>
    <t>al. Solidarności 18</t>
  </si>
  <si>
    <t>ul. Krakowska 6</t>
  </si>
  <si>
    <t>ul. Cypriana Norwida 22</t>
  </si>
  <si>
    <t>ul. Adama Mickiewicza 16</t>
  </si>
  <si>
    <t>ul. Legionów 15</t>
  </si>
  <si>
    <t>ul. Józefa Piłsudskiego 19</t>
  </si>
  <si>
    <t>ul. Józefa Szujskiego 13</t>
  </si>
  <si>
    <t>ul. Kazimierza Brodzińskiego 9</t>
  </si>
  <si>
    <t>ul. Eugeniusza Kwiatkowskiego 17</t>
  </si>
  <si>
    <t>ul. Stanisława Westwalewicza 6</t>
  </si>
  <si>
    <t>ul. Wojciecha Bandrowskiego 4</t>
  </si>
  <si>
    <t>ul. Józefa Szujskiego 15</t>
  </si>
  <si>
    <t>ul. Przemysłowa 16</t>
  </si>
  <si>
    <t>ul. Mikołaja Kopernika 4</t>
  </si>
  <si>
    <t>ul. Profesora Waleriana Pańki 1</t>
  </si>
  <si>
    <t>ul. Profesora Waleriana Pańki 2</t>
  </si>
  <si>
    <t>ul. Słoneczna 6</t>
  </si>
  <si>
    <t>ul. Słowackiego 9</t>
  </si>
  <si>
    <t>ul. Strumskiego 1</t>
  </si>
  <si>
    <t>ul. Sportowa 24</t>
  </si>
  <si>
    <t>ul. Kolejowa 12</t>
  </si>
  <si>
    <t>ul. Grottgera 3</t>
  </si>
  <si>
    <t>ul. Rzeszowska 78</t>
  </si>
  <si>
    <t>ul. Lisa 2</t>
  </si>
  <si>
    <t xml:space="preserve"> 125</t>
  </si>
  <si>
    <t xml:space="preserve"> 34a</t>
  </si>
  <si>
    <t>ul. Lwowska 14</t>
  </si>
  <si>
    <t>ul. Jezuicka 1</t>
  </si>
  <si>
    <t>ul. Świętego Ducha 1</t>
  </si>
  <si>
    <t>pl. Plac Mickiewicza 13</t>
  </si>
  <si>
    <t>ul. Ignacego Kraszewskiego 3</t>
  </si>
  <si>
    <t>ul. Romualda Traugutta 15</t>
  </si>
  <si>
    <t>ul. Grunwaldzka 24</t>
  </si>
  <si>
    <t>ul. 3 Maja 10</t>
  </si>
  <si>
    <t>ul. Józefa Poniatowskiego 23</t>
  </si>
  <si>
    <t>ul. Józefa Poniatowskiego 63A</t>
  </si>
  <si>
    <t>ul. Złota Góra 13</t>
  </si>
  <si>
    <t>ul. Tadeusza Czackiego 4</t>
  </si>
  <si>
    <t>ul. Floriańska 24</t>
  </si>
  <si>
    <t>ul. Szkolna 23</t>
  </si>
  <si>
    <t>ul. Wincentego Pola 41</t>
  </si>
  <si>
    <t>ul. Szkolna 21A</t>
  </si>
  <si>
    <t>ul.  Karmelicka 3</t>
  </si>
  <si>
    <t>ul. Sokoła 6</t>
  </si>
  <si>
    <t>ul. Stanisława Staszica 30B</t>
  </si>
  <si>
    <t>ul. Stanisława Staszica 30</t>
  </si>
  <si>
    <t xml:space="preserve"> 79</t>
  </si>
  <si>
    <t>ul. Mickiewicza 18</t>
  </si>
  <si>
    <t>ul. Jana Pawła II 8</t>
  </si>
  <si>
    <t>ul. Janka Bytnara 2</t>
  </si>
  <si>
    <t xml:space="preserve"> 501</t>
  </si>
  <si>
    <t>ul. Armii Krajowej 1</t>
  </si>
  <si>
    <t>ul. Zadwór 15</t>
  </si>
  <si>
    <t>ul. Feliksa Piwarskiego 19</t>
  </si>
  <si>
    <t>ul. Władysława Dubisa 7</t>
  </si>
  <si>
    <t>ul. 1000 lecia 15</t>
  </si>
  <si>
    <t>ul. ks. Bronisława Markiewicza 25b</t>
  </si>
  <si>
    <t>ul. ks. Bronisława Markiewicza 25B</t>
  </si>
  <si>
    <t>ul. Marii Curie-Skłodowskiej 6</t>
  </si>
  <si>
    <t>ul. Adama Mickiewicza 67</t>
  </si>
  <si>
    <t>ul. Marii Curie-Skłodowskiej 8</t>
  </si>
  <si>
    <t>ul. Komisji Edukacji Narodowej 3</t>
  </si>
  <si>
    <t>ul. Marii Konopnickiej 5</t>
  </si>
  <si>
    <t>ul. Tadeusza Kościuszki 161</t>
  </si>
  <si>
    <t>ul. Tadeusza Kościuszki 26</t>
  </si>
  <si>
    <t>ul. Zielona 1</t>
  </si>
  <si>
    <t>ul. Adama Mickiewicza 3</t>
  </si>
  <si>
    <t>ul. Grunwaldzka 11</t>
  </si>
  <si>
    <t>ul. Farna 10</t>
  </si>
  <si>
    <t>ul. Podzwierzyniec 41</t>
  </si>
  <si>
    <t>ul. Armii Krajowej 51A</t>
  </si>
  <si>
    <t xml:space="preserve"> 49</t>
  </si>
  <si>
    <t xml:space="preserve"> 325</t>
  </si>
  <si>
    <t>ul. Górska 2A</t>
  </si>
  <si>
    <t>ul. Jędrusiów 1</t>
  </si>
  <si>
    <t>ul. Warszawska 1</t>
  </si>
  <si>
    <t>ul. Żeromskiego 28</t>
  </si>
  <si>
    <t>ul. Kazimierza Jagiellończyka 3</t>
  </si>
  <si>
    <t>ul. Tańskiego 3</t>
  </si>
  <si>
    <t>ul. Biernackiego 6</t>
  </si>
  <si>
    <t>ul. Kilińskiego 24</t>
  </si>
  <si>
    <t>ul.  Tańskiego 3</t>
  </si>
  <si>
    <t>ul. Szewska 1</t>
  </si>
  <si>
    <t>ul. Rynek 27</t>
  </si>
  <si>
    <t xml:space="preserve"> 243</t>
  </si>
  <si>
    <t xml:space="preserve"> 162A</t>
  </si>
  <si>
    <t>pl. Wolności 3</t>
  </si>
  <si>
    <t>ul. Sandomierska 1</t>
  </si>
  <si>
    <t>ul. marsz. Józefa Piłsudskiego 28</t>
  </si>
  <si>
    <t>ul. Ojca św. Jana Pawła II 10</t>
  </si>
  <si>
    <t>ul. Przemyska 6</t>
  </si>
  <si>
    <t xml:space="preserve"> 555</t>
  </si>
  <si>
    <t>ul. Tadeusza Kościuszki 2</t>
  </si>
  <si>
    <t>ul. Szkolna 6</t>
  </si>
  <si>
    <t>ul. Ignacego Krasickiego 9</t>
  </si>
  <si>
    <t>ul. Gimnazjalna 35</t>
  </si>
  <si>
    <t>ul. M. Konopnickiej 6</t>
  </si>
  <si>
    <t>ul. Rynek 4</t>
  </si>
  <si>
    <t>ul. Mickiewicza 12</t>
  </si>
  <si>
    <t>ul. Konopnickiej 2</t>
  </si>
  <si>
    <t>ul. Mickiewicza 13</t>
  </si>
  <si>
    <t>ul. Mickiewicza 14</t>
  </si>
  <si>
    <t>ul. Fabryczna 5</t>
  </si>
  <si>
    <t>ul. Wyspiańskiego 2</t>
  </si>
  <si>
    <t>ul. 1 Maja 17</t>
  </si>
  <si>
    <t>pl. im. ks. Adolfa Kowala 3</t>
  </si>
  <si>
    <t>ul. Suszyckich 11</t>
  </si>
  <si>
    <t>ul. Kardynała Stefana Wyszyńskiego 2</t>
  </si>
  <si>
    <t>ul. Lubelska 37</t>
  </si>
  <si>
    <t xml:space="preserve"> 193</t>
  </si>
  <si>
    <t>ul. Grunwaldzka 25</t>
  </si>
  <si>
    <t>ul. Stróżowska 16</t>
  </si>
  <si>
    <t>ul. Sadowa 21</t>
  </si>
  <si>
    <t>ul. Mickiewicza 11</t>
  </si>
  <si>
    <t>ul. Jana III Sobieskiego 23</t>
  </si>
  <si>
    <t>ul. Zagrody 1</t>
  </si>
  <si>
    <t>ul. Głogowa 1</t>
  </si>
  <si>
    <t>ul. Aleja Szwajcarii 5</t>
  </si>
  <si>
    <t>ul. Stróżowska 15</t>
  </si>
  <si>
    <t>ul. Heleny Gniewosz 160</t>
  </si>
  <si>
    <t>ul. Eugeniusza Kwiatkowskiego 27</t>
  </si>
  <si>
    <t>ul. Hutnicza 12</t>
  </si>
  <si>
    <t>ul. Polna 15</t>
  </si>
  <si>
    <t>ul. Podleśna 4</t>
  </si>
  <si>
    <t>ul. Narutowicza 6</t>
  </si>
  <si>
    <t>ul. Eugeniusza Kwiatkowskiego 1</t>
  </si>
  <si>
    <t>ul. 1-go Sierpnia 26</t>
  </si>
  <si>
    <t>ul. Hutnicza 17</t>
  </si>
  <si>
    <t>ul. Staszica 5</t>
  </si>
  <si>
    <t>ul. Sandomierska 56</t>
  </si>
  <si>
    <t>ul. Żwirki i Wigury 2</t>
  </si>
  <si>
    <t>ul. Rynek 9</t>
  </si>
  <si>
    <t>ul. Mikołaja Reja 7</t>
  </si>
  <si>
    <t>ul. Tadeusza Kościuszki 101</t>
  </si>
  <si>
    <t>ul. Piłsudskiego 5</t>
  </si>
  <si>
    <t>al. Jana Pawła II 1</t>
  </si>
  <si>
    <t>ul. Al. Jana Pawła II 18 A</t>
  </si>
  <si>
    <t>ul. ks. Stanisława Szpetnara 9</t>
  </si>
  <si>
    <t>ul. Piotra Skargi 2</t>
  </si>
  <si>
    <t>ul. ks. Piotra Skargi 3</t>
  </si>
  <si>
    <t>ul. Grodzka 6</t>
  </si>
  <si>
    <t>ul. Rzeszowska 10</t>
  </si>
  <si>
    <t>ul. Stefana Kisielewskiego 18</t>
  </si>
  <si>
    <t>ul. Augusta Lewakowskiego 47</t>
  </si>
  <si>
    <t>ul. Wojska Polskiego 45</t>
  </si>
  <si>
    <t>ul. Tysiąclecia 5</t>
  </si>
  <si>
    <t>ul. Bohaterów Westerplatte 20</t>
  </si>
  <si>
    <t>ul. Feliksa Czajkowskiego 49</t>
  </si>
  <si>
    <t>ul. Ignacego Paderewskiego 7</t>
  </si>
  <si>
    <t>ul. Podkarpacka 16</t>
  </si>
  <si>
    <t>ul. Biskupa Jakuba Glazera 44</t>
  </si>
  <si>
    <t>pl. Plac Tadeusza Czackiego 2</t>
  </si>
  <si>
    <t>ul. 3 Maja 11</t>
  </si>
  <si>
    <t>ul. Kamienny Most 6</t>
  </si>
  <si>
    <t>ul. Harcmistrz Izydory Kossowskiej 1</t>
  </si>
  <si>
    <t>ul. Bakończycka 11</t>
  </si>
  <si>
    <t>ul. Aleksandra Dworskiego 100</t>
  </si>
  <si>
    <t>ul. Kapitulna 4</t>
  </si>
  <si>
    <t>ul. Franciszka Smolki 10</t>
  </si>
  <si>
    <t>ul. Juliusza Słowackiego 91</t>
  </si>
  <si>
    <t>ul. Aleksandra Dworskiego 99</t>
  </si>
  <si>
    <t>ul. Jana Kilińskiego 10</t>
  </si>
  <si>
    <t>ul. Juliusza Słowackiego 21</t>
  </si>
  <si>
    <t>ul. Świętego Jana Nepomucena 3</t>
  </si>
  <si>
    <t>ul. Stanisława Wyspiańskiego 16a</t>
  </si>
  <si>
    <t>al. Tadeusza Rejtana 3</t>
  </si>
  <si>
    <t>ul. Fryderyka Szopena 11</t>
  </si>
  <si>
    <t>ul. Wincentego Pola 1</t>
  </si>
  <si>
    <t>ul. 3 Maja 15</t>
  </si>
  <si>
    <t>ul. Hetmańska 38</t>
  </si>
  <si>
    <t>ul. ks. Józefa Jałowego 22</t>
  </si>
  <si>
    <t>ul. ks. Józefa Jałowego 1</t>
  </si>
  <si>
    <t>ul. Jarosława Dąbrowskiego 82</t>
  </si>
  <si>
    <t>al. Tadeusza Rejtana 16c</t>
  </si>
  <si>
    <t>al. Józefa Piłsudskiego 40</t>
  </si>
  <si>
    <t>ul. Adama Matuszczaka 7</t>
  </si>
  <si>
    <t>ul. Fryderyka Szopena 32</t>
  </si>
  <si>
    <t>al. Józefa Piłsudskiego 2</t>
  </si>
  <si>
    <t>ul. Adama Asnyka 10</t>
  </si>
  <si>
    <t>ul. mjr. Henryka Sucharskiego 4</t>
  </si>
  <si>
    <t>ul. Warszawska 20</t>
  </si>
  <si>
    <t>ul. Antoniego Kopaczewskiego 2</t>
  </si>
  <si>
    <t>ul. Stanisława Staszica 16A</t>
  </si>
  <si>
    <t>ul. Spytka Ligęzy 12</t>
  </si>
  <si>
    <t>ul. Ambrożego Towarnickiego 4</t>
  </si>
  <si>
    <t>ul. Stanisława Moniuszki 10</t>
  </si>
  <si>
    <t>ul. Hetmańska 45A</t>
  </si>
  <si>
    <t>ul. Hetmańska 120</t>
  </si>
  <si>
    <t>ul. Warszawska 26a</t>
  </si>
  <si>
    <t>ul. Klementyny Hoffmanowej 13</t>
  </si>
  <si>
    <t>al. Tadeusza Rejtana 30</t>
  </si>
  <si>
    <t>ul. Miłocińska 75</t>
  </si>
  <si>
    <t>ul. Elizy Orzeszkowej 8a</t>
  </si>
  <si>
    <t>ul. Dominikańska 7</t>
  </si>
  <si>
    <t>ul. św. Barbary 1c</t>
  </si>
  <si>
    <t>ul. Stanisława Jachowicza 4b</t>
  </si>
  <si>
    <t>ul. Stanisława Moniuszki 6</t>
  </si>
  <si>
    <t>ul. Henryka Sienkiewicza 159A</t>
  </si>
  <si>
    <t>ul. św. Barbary 1B</t>
  </si>
  <si>
    <t>ul. Mikołaja Kopernika 49</t>
  </si>
  <si>
    <t>ul. Stanisława Jachowicza 13</t>
  </si>
  <si>
    <t>ul. Mikołaja Kopernika 1</t>
  </si>
  <si>
    <t>ul. Stanisława Jachowicza 4</t>
  </si>
  <si>
    <t>ul. Stanisława Wyspiańskiego 12</t>
  </si>
  <si>
    <t xml:space="preserve">ul. Szkolna 34 </t>
  </si>
  <si>
    <t xml:space="preserve">ul. Piastowska 7 </t>
  </si>
  <si>
    <t xml:space="preserve">ul.  Sobieskiego 5 </t>
  </si>
  <si>
    <t xml:space="preserve">ul.  Podzwierzyniec 41 </t>
  </si>
  <si>
    <t xml:space="preserve">ul.  Kościuszki 2 </t>
  </si>
  <si>
    <t>RSPO</t>
  </si>
  <si>
    <t>Nazwa szkoły</t>
  </si>
  <si>
    <t>Liczba zdających</t>
  </si>
  <si>
    <t>Publiczna /Niepubliczna</t>
  </si>
  <si>
    <t>S</t>
  </si>
  <si>
    <t>Średnia</t>
  </si>
  <si>
    <t>Małopolskie</t>
  </si>
  <si>
    <t>Podkarpackie</t>
  </si>
  <si>
    <t>Lubelskie</t>
  </si>
  <si>
    <t>Województwo</t>
  </si>
  <si>
    <t>Zdawalność po wszystkich sesjach 2020 r.</t>
  </si>
  <si>
    <r>
      <rPr>
        <b/>
        <sz val="11"/>
        <color theme="1"/>
        <rFont val="Calibri"/>
        <family val="2"/>
        <charset val="238"/>
        <scheme val="minor"/>
      </rPr>
      <t>Egzamin maturalny 2020
wyniki po wszystkich sesjach</t>
    </r>
    <r>
      <rPr>
        <sz val="11"/>
        <color theme="1"/>
        <rFont val="Calibri"/>
        <family val="2"/>
        <charset val="238"/>
        <scheme val="minor"/>
      </rPr>
      <t xml:space="preserve">
Obliczając zdawalność uwzględniono arkusze standardowe i niestandardowe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</si>
</sst>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charset val="238"/>
    </font>
    <font>
      <sz val="10"/>
      <color indexed="8"/>
      <name val="Arial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9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</cellStyleXfs>
  <cellXfs count="167">
    <xf numFmtId="0" fontId="0" fillId="0" borderId="0" xfId="0"/>
    <xf numFmtId="0" fontId="4" fillId="0" borderId="3" xfId="2" applyFont="1" applyBorder="1" applyAlignment="1">
      <alignment horizontal="center" wrapText="1"/>
    </xf>
    <xf numFmtId="0" fontId="4" fillId="0" borderId="5" xfId="2" applyFont="1" applyBorder="1" applyAlignment="1">
      <alignment horizontal="left" vertical="top" wrapText="1"/>
    </xf>
    <xf numFmtId="164" fontId="4" fillId="0" borderId="6" xfId="2" applyNumberFormat="1" applyFont="1" applyBorder="1" applyAlignment="1">
      <alignment horizontal="right" vertical="center"/>
    </xf>
    <xf numFmtId="0" fontId="4" fillId="0" borderId="8" xfId="2" applyFont="1" applyBorder="1" applyAlignment="1">
      <alignment horizontal="left" vertical="top" wrapText="1"/>
    </xf>
    <xf numFmtId="164" fontId="4" fillId="0" borderId="9" xfId="2" applyNumberFormat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top" wrapText="1"/>
    </xf>
    <xf numFmtId="164" fontId="4" fillId="0" borderId="12" xfId="2" applyNumberFormat="1" applyFont="1" applyBorder="1" applyAlignment="1">
      <alignment horizontal="right" vertical="center"/>
    </xf>
    <xf numFmtId="0" fontId="3" fillId="0" borderId="0" xfId="2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9" xfId="2" applyFont="1" applyBorder="1" applyAlignment="1">
      <alignment horizontal="center" wrapText="1"/>
    </xf>
    <xf numFmtId="0" fontId="4" fillId="0" borderId="20" xfId="2" applyFont="1" applyBorder="1" applyAlignment="1">
      <alignment horizontal="center" wrapText="1"/>
    </xf>
    <xf numFmtId="164" fontId="4" fillId="0" borderId="21" xfId="2" applyNumberFormat="1" applyFont="1" applyBorder="1" applyAlignment="1">
      <alignment horizontal="right" vertical="center"/>
    </xf>
    <xf numFmtId="164" fontId="4" fillId="0" borderId="22" xfId="2" applyNumberFormat="1" applyFont="1" applyBorder="1" applyAlignment="1">
      <alignment horizontal="right" vertical="center"/>
    </xf>
    <xf numFmtId="164" fontId="4" fillId="0" borderId="23" xfId="2" applyNumberFormat="1" applyFont="1" applyBorder="1" applyAlignment="1">
      <alignment horizontal="right" vertical="center"/>
    </xf>
    <xf numFmtId="164" fontId="4" fillId="0" borderId="24" xfId="2" applyNumberFormat="1" applyFont="1" applyBorder="1" applyAlignment="1">
      <alignment horizontal="right" vertical="center"/>
    </xf>
    <xf numFmtId="164" fontId="4" fillId="0" borderId="25" xfId="2" applyNumberFormat="1" applyFont="1" applyBorder="1" applyAlignment="1">
      <alignment horizontal="right" vertical="center"/>
    </xf>
    <xf numFmtId="164" fontId="4" fillId="0" borderId="26" xfId="2" applyNumberFormat="1" applyFont="1" applyBorder="1" applyAlignment="1">
      <alignment horizontal="right" vertical="center"/>
    </xf>
    <xf numFmtId="164" fontId="0" fillId="0" borderId="0" xfId="0" applyNumberFormat="1"/>
    <xf numFmtId="9" fontId="0" fillId="0" borderId="0" xfId="1" applyFont="1"/>
    <xf numFmtId="0" fontId="4" fillId="0" borderId="5" xfId="2" applyFont="1" applyBorder="1" applyAlignment="1">
      <alignment horizontal="left" vertical="top"/>
    </xf>
    <xf numFmtId="0" fontId="4" fillId="0" borderId="8" xfId="2" applyFont="1" applyBorder="1" applyAlignment="1">
      <alignment horizontal="left" vertical="top"/>
    </xf>
    <xf numFmtId="0" fontId="4" fillId="0" borderId="11" xfId="2" applyFont="1" applyBorder="1" applyAlignment="1">
      <alignment horizontal="left" vertical="top"/>
    </xf>
    <xf numFmtId="164" fontId="5" fillId="0" borderId="9" xfId="2" applyNumberFormat="1" applyFont="1" applyBorder="1" applyAlignment="1">
      <alignment horizontal="right" vertical="center"/>
    </xf>
    <xf numFmtId="164" fontId="5" fillId="0" borderId="12" xfId="2" applyNumberFormat="1" applyFont="1" applyBorder="1" applyAlignment="1">
      <alignment horizontal="right" vertical="center"/>
    </xf>
    <xf numFmtId="0" fontId="6" fillId="0" borderId="0" xfId="3"/>
    <xf numFmtId="0" fontId="7" fillId="0" borderId="16" xfId="3" applyFont="1" applyBorder="1" applyAlignment="1">
      <alignment horizontal="center" wrapText="1"/>
    </xf>
    <xf numFmtId="0" fontId="7" fillId="0" borderId="17" xfId="3" applyFont="1" applyBorder="1" applyAlignment="1">
      <alignment horizontal="center" wrapText="1"/>
    </xf>
    <xf numFmtId="0" fontId="7" fillId="0" borderId="19" xfId="3" applyFont="1" applyBorder="1" applyAlignment="1">
      <alignment horizontal="center" wrapText="1"/>
    </xf>
    <xf numFmtId="0" fontId="7" fillId="0" borderId="20" xfId="3" applyFont="1" applyBorder="1" applyAlignment="1">
      <alignment horizontal="center" wrapText="1"/>
    </xf>
    <xf numFmtId="0" fontId="7" fillId="0" borderId="5" xfId="3" applyFont="1" applyBorder="1" applyAlignment="1">
      <alignment horizontal="left" vertical="top"/>
    </xf>
    <xf numFmtId="164" fontId="7" fillId="0" borderId="21" xfId="3" applyNumberFormat="1" applyFont="1" applyBorder="1" applyAlignment="1">
      <alignment horizontal="right" vertical="center"/>
    </xf>
    <xf numFmtId="164" fontId="7" fillId="0" borderId="22" xfId="3" applyNumberFormat="1" applyFont="1" applyBorder="1" applyAlignment="1">
      <alignment horizontal="right" vertical="center"/>
    </xf>
    <xf numFmtId="0" fontId="7" fillId="0" borderId="8" xfId="3" applyFont="1" applyBorder="1" applyAlignment="1">
      <alignment horizontal="left" vertical="top"/>
    </xf>
    <xf numFmtId="164" fontId="7" fillId="0" borderId="23" xfId="3" applyNumberFormat="1" applyFont="1" applyBorder="1" applyAlignment="1">
      <alignment horizontal="right" vertical="center"/>
    </xf>
    <xf numFmtId="164" fontId="7" fillId="0" borderId="24" xfId="3" applyNumberFormat="1" applyFont="1" applyBorder="1" applyAlignment="1">
      <alignment horizontal="right" vertical="center"/>
    </xf>
    <xf numFmtId="0" fontId="7" fillId="0" borderId="11" xfId="3" applyFont="1" applyBorder="1" applyAlignment="1">
      <alignment horizontal="left" vertical="top"/>
    </xf>
    <xf numFmtId="164" fontId="7" fillId="0" borderId="25" xfId="3" applyNumberFormat="1" applyFont="1" applyBorder="1" applyAlignment="1">
      <alignment horizontal="right" vertical="center"/>
    </xf>
    <xf numFmtId="164" fontId="7" fillId="0" borderId="26" xfId="3" applyNumberFormat="1" applyFont="1" applyBorder="1" applyAlignment="1">
      <alignment horizontal="right" vertical="center"/>
    </xf>
    <xf numFmtId="0" fontId="7" fillId="0" borderId="0" xfId="3" applyFont="1" applyBorder="1" applyAlignment="1">
      <alignment horizontal="left" vertical="top" wrapText="1"/>
    </xf>
    <xf numFmtId="0" fontId="0" fillId="0" borderId="0" xfId="0" applyBorder="1"/>
    <xf numFmtId="164" fontId="7" fillId="0" borderId="0" xfId="3" applyNumberFormat="1" applyFont="1" applyBorder="1" applyAlignment="1">
      <alignment horizontal="right" vertical="center"/>
    </xf>
    <xf numFmtId="9" fontId="0" fillId="0" borderId="0" xfId="1" applyFont="1" applyBorder="1"/>
    <xf numFmtId="164" fontId="2" fillId="0" borderId="0" xfId="0" applyNumberFormat="1" applyFont="1" applyBorder="1"/>
    <xf numFmtId="0" fontId="7" fillId="0" borderId="0" xfId="3" applyFont="1" applyBorder="1" applyAlignment="1">
      <alignment horizontal="center" wrapText="1"/>
    </xf>
    <xf numFmtId="9" fontId="7" fillId="0" borderId="0" xfId="1" applyFont="1" applyBorder="1" applyAlignment="1">
      <alignment horizontal="center" wrapText="1"/>
    </xf>
    <xf numFmtId="0" fontId="7" fillId="0" borderId="0" xfId="3" applyFont="1" applyBorder="1" applyAlignment="1">
      <alignment horizontal="left" wrapText="1"/>
    </xf>
    <xf numFmtId="9" fontId="5" fillId="0" borderId="0" xfId="1" applyFont="1" applyBorder="1" applyAlignment="1">
      <alignment horizontal="left" wrapText="1"/>
    </xf>
    <xf numFmtId="9" fontId="7" fillId="0" borderId="32" xfId="1" applyFont="1" applyBorder="1" applyAlignment="1">
      <alignment horizontal="left" wrapText="1"/>
    </xf>
    <xf numFmtId="9" fontId="7" fillId="0" borderId="32" xfId="1" applyFont="1" applyBorder="1" applyAlignment="1">
      <alignment horizontal="center" wrapText="1"/>
    </xf>
    <xf numFmtId="0" fontId="7" fillId="0" borderId="32" xfId="3" applyFont="1" applyBorder="1" applyAlignment="1">
      <alignment horizontal="center" wrapText="1"/>
    </xf>
    <xf numFmtId="9" fontId="7" fillId="0" borderId="32" xfId="1" applyFont="1" applyBorder="1" applyAlignment="1">
      <alignment horizontal="left" vertical="top" wrapText="1"/>
    </xf>
    <xf numFmtId="9" fontId="7" fillId="0" borderId="32" xfId="1" applyFont="1" applyBorder="1" applyAlignment="1">
      <alignment horizontal="right" vertical="center"/>
    </xf>
    <xf numFmtId="0" fontId="3" fillId="0" borderId="0" xfId="4"/>
    <xf numFmtId="0" fontId="4" fillId="0" borderId="20" xfId="4" applyFont="1" applyBorder="1" applyAlignment="1">
      <alignment horizontal="center" wrapText="1"/>
    </xf>
    <xf numFmtId="0" fontId="4" fillId="0" borderId="5" xfId="4" applyFont="1" applyBorder="1" applyAlignment="1">
      <alignment horizontal="left" vertical="top" wrapText="1"/>
    </xf>
    <xf numFmtId="164" fontId="4" fillId="0" borderId="22" xfId="4" applyNumberFormat="1" applyFont="1" applyBorder="1" applyAlignment="1">
      <alignment horizontal="right" vertical="center"/>
    </xf>
    <xf numFmtId="0" fontId="4" fillId="0" borderId="8" xfId="4" applyFont="1" applyBorder="1" applyAlignment="1">
      <alignment horizontal="left" vertical="top" wrapText="1"/>
    </xf>
    <xf numFmtId="164" fontId="4" fillId="0" borderId="24" xfId="4" applyNumberFormat="1" applyFont="1" applyBorder="1" applyAlignment="1">
      <alignment horizontal="right" vertical="center"/>
    </xf>
    <xf numFmtId="0" fontId="4" fillId="0" borderId="11" xfId="4" applyFont="1" applyBorder="1" applyAlignment="1">
      <alignment horizontal="left" vertical="top" wrapText="1"/>
    </xf>
    <xf numFmtId="164" fontId="4" fillId="0" borderId="26" xfId="4" applyNumberFormat="1" applyFont="1" applyBorder="1" applyAlignment="1">
      <alignment horizontal="right" vertical="center"/>
    </xf>
    <xf numFmtId="9" fontId="4" fillId="0" borderId="19" xfId="1" applyFont="1" applyBorder="1" applyAlignment="1">
      <alignment horizontal="center" wrapText="1"/>
    </xf>
    <xf numFmtId="9" fontId="4" fillId="0" borderId="21" xfId="1" applyFont="1" applyBorder="1" applyAlignment="1">
      <alignment horizontal="right" vertical="center"/>
    </xf>
    <xf numFmtId="9" fontId="4" fillId="0" borderId="23" xfId="1" applyFont="1" applyBorder="1" applyAlignment="1">
      <alignment horizontal="right" vertical="center"/>
    </xf>
    <xf numFmtId="9" fontId="4" fillId="0" borderId="25" xfId="1" applyFont="1" applyBorder="1" applyAlignment="1">
      <alignment horizontal="right" vertical="center"/>
    </xf>
    <xf numFmtId="0" fontId="4" fillId="0" borderId="28" xfId="4" applyFont="1" applyBorder="1" applyAlignment="1">
      <alignment horizontal="center" wrapText="1"/>
    </xf>
    <xf numFmtId="164" fontId="4" fillId="0" borderId="29" xfId="4" applyNumberFormat="1" applyFont="1" applyBorder="1" applyAlignment="1">
      <alignment horizontal="right" vertical="center"/>
    </xf>
    <xf numFmtId="164" fontId="4" fillId="0" borderId="31" xfId="4" applyNumberFormat="1" applyFont="1" applyBorder="1" applyAlignment="1">
      <alignment horizontal="right" vertical="center"/>
    </xf>
    <xf numFmtId="164" fontId="4" fillId="0" borderId="30" xfId="4" applyNumberFormat="1" applyFont="1" applyBorder="1" applyAlignment="1">
      <alignment horizontal="right" vertical="center"/>
    </xf>
    <xf numFmtId="9" fontId="4" fillId="0" borderId="29" xfId="1" applyFont="1" applyBorder="1" applyAlignment="1">
      <alignment horizontal="right" vertical="center"/>
    </xf>
    <xf numFmtId="9" fontId="4" fillId="0" borderId="31" xfId="1" applyFont="1" applyBorder="1" applyAlignment="1">
      <alignment horizontal="right" vertical="center"/>
    </xf>
    <xf numFmtId="9" fontId="4" fillId="0" borderId="30" xfId="1" applyFont="1" applyBorder="1" applyAlignment="1">
      <alignment horizontal="right" vertical="center"/>
    </xf>
    <xf numFmtId="0" fontId="3" fillId="0" borderId="0" xfId="5"/>
    <xf numFmtId="0" fontId="4" fillId="0" borderId="20" xfId="5" applyFont="1" applyBorder="1" applyAlignment="1">
      <alignment horizontal="center" wrapText="1"/>
    </xf>
    <xf numFmtId="0" fontId="4" fillId="0" borderId="5" xfId="5" applyFont="1" applyBorder="1" applyAlignment="1">
      <alignment horizontal="left" vertical="top" wrapText="1"/>
    </xf>
    <xf numFmtId="164" fontId="4" fillId="0" borderId="22" xfId="5" applyNumberFormat="1" applyFont="1" applyBorder="1" applyAlignment="1">
      <alignment horizontal="right" vertical="center"/>
    </xf>
    <xf numFmtId="0" fontId="4" fillId="0" borderId="8" xfId="5" applyFont="1" applyBorder="1" applyAlignment="1">
      <alignment horizontal="left" vertical="top" wrapText="1"/>
    </xf>
    <xf numFmtId="164" fontId="4" fillId="0" borderId="24" xfId="5" applyNumberFormat="1" applyFont="1" applyBorder="1" applyAlignment="1">
      <alignment horizontal="right" vertical="center"/>
    </xf>
    <xf numFmtId="0" fontId="4" fillId="0" borderId="11" xfId="5" applyFont="1" applyBorder="1" applyAlignment="1">
      <alignment horizontal="left" vertical="top" wrapText="1"/>
    </xf>
    <xf numFmtId="164" fontId="4" fillId="0" borderId="26" xfId="5" applyNumberFormat="1" applyFont="1" applyBorder="1" applyAlignment="1">
      <alignment horizontal="right" vertical="center"/>
    </xf>
    <xf numFmtId="0" fontId="4" fillId="0" borderId="4" xfId="5" applyFont="1" applyBorder="1" applyAlignment="1">
      <alignment horizontal="left" vertical="top" wrapText="1"/>
    </xf>
    <xf numFmtId="0" fontId="8" fillId="2" borderId="37" xfId="6" applyFont="1" applyFill="1" applyBorder="1" applyAlignment="1">
      <alignment horizontal="center"/>
    </xf>
    <xf numFmtId="0" fontId="8" fillId="0" borderId="38" xfId="6" applyFont="1" applyFill="1" applyBorder="1" applyAlignment="1">
      <alignment wrapText="1"/>
    </xf>
    <xf numFmtId="9" fontId="8" fillId="0" borderId="38" xfId="6" applyNumberFormat="1" applyFont="1" applyFill="1" applyBorder="1" applyAlignment="1">
      <alignment horizontal="right" wrapText="1"/>
    </xf>
    <xf numFmtId="1" fontId="8" fillId="0" borderId="38" xfId="6" applyNumberFormat="1" applyFont="1" applyFill="1" applyBorder="1" applyAlignment="1">
      <alignment horizontal="right" wrapText="1"/>
    </xf>
    <xf numFmtId="0" fontId="9" fillId="0" borderId="0" xfId="6"/>
    <xf numFmtId="0" fontId="8" fillId="0" borderId="38" xfId="6" applyFont="1" applyFill="1" applyBorder="1" applyAlignment="1">
      <alignment horizontal="right" wrapText="1"/>
    </xf>
    <xf numFmtId="0" fontId="10" fillId="0" borderId="0" xfId="0" applyFont="1"/>
    <xf numFmtId="0" fontId="11" fillId="0" borderId="0" xfId="0" applyFont="1" applyAlignment="1">
      <alignment horizontal="left" vertical="center" wrapText="1" indent="1"/>
    </xf>
    <xf numFmtId="0" fontId="12" fillId="0" borderId="38" xfId="6" applyFont="1" applyFill="1" applyBorder="1" applyAlignment="1">
      <alignment wrapText="1"/>
    </xf>
    <xf numFmtId="0" fontId="15" fillId="0" borderId="38" xfId="7" applyFont="1" applyFill="1" applyBorder="1" applyAlignment="1">
      <alignment wrapText="1"/>
    </xf>
    <xf numFmtId="0" fontId="14" fillId="2" borderId="37" xfId="7" applyFont="1" applyFill="1" applyBorder="1" applyAlignment="1">
      <alignment horizontal="center" wrapText="1"/>
    </xf>
    <xf numFmtId="165" fontId="4" fillId="0" borderId="19" xfId="1" applyNumberFormat="1" applyFont="1" applyBorder="1" applyAlignment="1">
      <alignment horizontal="center" wrapText="1"/>
    </xf>
    <xf numFmtId="165" fontId="4" fillId="0" borderId="2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5" fontId="4" fillId="0" borderId="25" xfId="1" applyNumberFormat="1" applyFont="1" applyBorder="1" applyAlignment="1">
      <alignment horizontal="right" vertical="center"/>
    </xf>
    <xf numFmtId="165" fontId="0" fillId="0" borderId="0" xfId="1" applyNumberFormat="1" applyFont="1"/>
    <xf numFmtId="0" fontId="4" fillId="0" borderId="11" xfId="5" applyFont="1" applyBorder="1" applyAlignment="1">
      <alignment horizontal="left" wrapText="1"/>
    </xf>
    <xf numFmtId="0" fontId="7" fillId="0" borderId="4" xfId="3" applyFont="1" applyBorder="1" applyAlignment="1">
      <alignment horizontal="left" wrapText="1"/>
    </xf>
    <xf numFmtId="0" fontId="7" fillId="0" borderId="13" xfId="3" applyFont="1" applyBorder="1" applyAlignment="1">
      <alignment horizontal="left" wrapText="1"/>
    </xf>
    <xf numFmtId="0" fontId="7" fillId="0" borderId="5" xfId="3" applyFont="1" applyBorder="1" applyAlignment="1">
      <alignment horizontal="left" wrapText="1"/>
    </xf>
    <xf numFmtId="0" fontId="7" fillId="0" borderId="7" xfId="3" applyFont="1" applyBorder="1" applyAlignment="1">
      <alignment horizontal="left" wrapText="1"/>
    </xf>
    <xf numFmtId="0" fontId="7" fillId="0" borderId="0" xfId="3" applyFont="1" applyBorder="1" applyAlignment="1">
      <alignment horizontal="left" wrapText="1"/>
    </xf>
    <xf numFmtId="0" fontId="7" fillId="0" borderId="8" xfId="3" applyFont="1" applyBorder="1" applyAlignment="1">
      <alignment horizontal="left" wrapText="1"/>
    </xf>
    <xf numFmtId="0" fontId="7" fillId="0" borderId="10" xfId="3" applyFont="1" applyBorder="1" applyAlignment="1">
      <alignment horizontal="left" wrapText="1"/>
    </xf>
    <xf numFmtId="0" fontId="7" fillId="0" borderId="18" xfId="3" applyFont="1" applyBorder="1" applyAlignment="1">
      <alignment horizontal="left" wrapText="1"/>
    </xf>
    <xf numFmtId="0" fontId="7" fillId="0" borderId="11" xfId="3" applyFont="1" applyBorder="1" applyAlignment="1">
      <alignment horizontal="left" wrapText="1"/>
    </xf>
    <xf numFmtId="0" fontId="7" fillId="0" borderId="14" xfId="3" applyFont="1" applyBorder="1" applyAlignment="1">
      <alignment horizontal="center" wrapText="1"/>
    </xf>
    <xf numFmtId="0" fontId="7" fillId="0" borderId="15" xfId="3" applyFont="1" applyBorder="1" applyAlignment="1">
      <alignment horizontal="center" wrapText="1"/>
    </xf>
    <xf numFmtId="0" fontId="7" fillId="0" borderId="4" xfId="3" applyFont="1" applyBorder="1" applyAlignment="1">
      <alignment horizontal="left" vertical="top" wrapText="1"/>
    </xf>
    <xf numFmtId="0" fontId="7" fillId="0" borderId="7" xfId="3" applyFont="1" applyBorder="1" applyAlignment="1">
      <alignment horizontal="left" vertical="top" wrapText="1"/>
    </xf>
    <xf numFmtId="0" fontId="7" fillId="0" borderId="10" xfId="3" applyFont="1" applyBorder="1" applyAlignment="1">
      <alignment horizontal="left" vertical="top" wrapText="1"/>
    </xf>
    <xf numFmtId="0" fontId="7" fillId="0" borderId="13" xfId="3" applyFont="1" applyBorder="1" applyAlignment="1">
      <alignment horizontal="left" vertical="top" wrapText="1"/>
    </xf>
    <xf numFmtId="0" fontId="7" fillId="0" borderId="0" xfId="3" applyFont="1" applyBorder="1" applyAlignment="1">
      <alignment horizontal="left" vertical="top" wrapText="1"/>
    </xf>
    <xf numFmtId="0" fontId="7" fillId="0" borderId="18" xfId="3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" fillId="0" borderId="27" xfId="2" applyFont="1" applyBorder="1" applyAlignment="1">
      <alignment horizontal="left" wrapText="1"/>
    </xf>
    <xf numFmtId="0" fontId="4" fillId="0" borderId="2" xfId="2" applyFont="1" applyBorder="1" applyAlignment="1">
      <alignment horizontal="left" wrapText="1"/>
    </xf>
    <xf numFmtId="0" fontId="4" fillId="0" borderId="4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10" xfId="2" applyFont="1" applyBorder="1" applyAlignment="1">
      <alignment horizontal="left" vertical="top" wrapText="1"/>
    </xf>
    <xf numFmtId="0" fontId="4" fillId="0" borderId="13" xfId="2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top" wrapText="1"/>
    </xf>
    <xf numFmtId="0" fontId="4" fillId="0" borderId="18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wrapText="1"/>
    </xf>
    <xf numFmtId="0" fontId="4" fillId="0" borderId="13" xfId="2" applyFont="1" applyBorder="1" applyAlignment="1">
      <alignment horizontal="left" wrapText="1"/>
    </xf>
    <xf numFmtId="0" fontId="4" fillId="0" borderId="5" xfId="2" applyFont="1" applyBorder="1" applyAlignment="1">
      <alignment horizontal="left" wrapText="1"/>
    </xf>
    <xf numFmtId="0" fontId="4" fillId="0" borderId="7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8" xfId="2" applyFont="1" applyBorder="1" applyAlignment="1">
      <alignment horizontal="left" wrapText="1"/>
    </xf>
    <xf numFmtId="0" fontId="4" fillId="0" borderId="10" xfId="2" applyFont="1" applyBorder="1" applyAlignment="1">
      <alignment horizontal="left" wrapText="1"/>
    </xf>
    <xf numFmtId="0" fontId="4" fillId="0" borderId="18" xfId="2" applyFont="1" applyBorder="1" applyAlignment="1">
      <alignment horizontal="left" wrapText="1"/>
    </xf>
    <xf numFmtId="0" fontId="4" fillId="0" borderId="11" xfId="2" applyFont="1" applyBorder="1" applyAlignment="1">
      <alignment horizontal="left" wrapText="1"/>
    </xf>
    <xf numFmtId="0" fontId="4" fillId="0" borderId="14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9" fontId="4" fillId="0" borderId="33" xfId="1" applyFont="1" applyBorder="1" applyAlignment="1">
      <alignment horizontal="center" wrapText="1"/>
    </xf>
    <xf numFmtId="9" fontId="4" fillId="0" borderId="34" xfId="1" applyFont="1" applyBorder="1" applyAlignment="1">
      <alignment horizontal="center" wrapText="1"/>
    </xf>
    <xf numFmtId="9" fontId="4" fillId="0" borderId="35" xfId="1" applyFont="1" applyBorder="1" applyAlignment="1">
      <alignment horizontal="center" wrapText="1"/>
    </xf>
    <xf numFmtId="9" fontId="4" fillId="0" borderId="36" xfId="1" applyFont="1" applyBorder="1" applyAlignment="1">
      <alignment horizontal="center" wrapText="1"/>
    </xf>
    <xf numFmtId="0" fontId="4" fillId="0" borderId="4" xfId="4" applyFont="1" applyBorder="1" applyAlignment="1">
      <alignment horizontal="left" wrapText="1"/>
    </xf>
    <xf numFmtId="0" fontId="4" fillId="0" borderId="5" xfId="4" applyFont="1" applyBorder="1" applyAlignment="1">
      <alignment horizontal="left" wrapText="1"/>
    </xf>
    <xf numFmtId="0" fontId="4" fillId="0" borderId="10" xfId="4" applyFont="1" applyBorder="1" applyAlignment="1">
      <alignment horizontal="left" wrapText="1"/>
    </xf>
    <xf numFmtId="0" fontId="4" fillId="0" borderId="11" xfId="4" applyFont="1" applyBorder="1" applyAlignment="1">
      <alignment horizontal="left" wrapText="1"/>
    </xf>
    <xf numFmtId="0" fontId="4" fillId="0" borderId="14" xfId="4" applyFont="1" applyBorder="1" applyAlignment="1">
      <alignment horizontal="center" wrapText="1"/>
    </xf>
    <xf numFmtId="0" fontId="4" fillId="0" borderId="15" xfId="4" applyFont="1" applyBorder="1" applyAlignment="1">
      <alignment horizontal="center" wrapText="1"/>
    </xf>
    <xf numFmtId="0" fontId="4" fillId="0" borderId="4" xfId="4" applyFont="1" applyBorder="1" applyAlignment="1">
      <alignment horizontal="left" vertical="top" wrapText="1"/>
    </xf>
    <xf numFmtId="0" fontId="4" fillId="0" borderId="7" xfId="4" applyFont="1" applyBorder="1" applyAlignment="1">
      <alignment horizontal="left" vertical="top" wrapText="1"/>
    </xf>
    <xf numFmtId="0" fontId="4" fillId="0" borderId="10" xfId="4" applyFont="1" applyBorder="1" applyAlignment="1">
      <alignment horizontal="left" vertical="top" wrapText="1"/>
    </xf>
    <xf numFmtId="0" fontId="18" fillId="2" borderId="32" xfId="8" applyFont="1" applyFill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vertical="center" wrapText="1"/>
      <protection locked="0"/>
    </xf>
    <xf numFmtId="0" fontId="16" fillId="0" borderId="32" xfId="8" applyFont="1" applyFill="1" applyBorder="1" applyAlignment="1" applyProtection="1">
      <alignment vertical="center" wrapText="1"/>
      <protection locked="0"/>
    </xf>
    <xf numFmtId="0" fontId="13" fillId="0" borderId="32" xfId="0" applyFont="1" applyBorder="1" applyAlignment="1" applyProtection="1">
      <alignment vertical="center"/>
      <protection locked="0"/>
    </xf>
    <xf numFmtId="0" fontId="17" fillId="2" borderId="32" xfId="8" applyFont="1" applyFill="1" applyBorder="1" applyAlignment="1" applyProtection="1">
      <alignment horizontal="center" vertical="center" wrapText="1"/>
      <protection locked="0"/>
    </xf>
    <xf numFmtId="1" fontId="16" fillId="0" borderId="32" xfId="8" applyNumberFormat="1" applyFont="1" applyFill="1" applyBorder="1" applyAlignment="1" applyProtection="1">
      <alignment horizontal="right" vertical="center" wrapText="1"/>
      <protection locked="0"/>
    </xf>
    <xf numFmtId="165" fontId="20" fillId="2" borderId="32" xfId="8" applyNumberFormat="1" applyFont="1" applyFill="1" applyBorder="1" applyAlignment="1" applyProtection="1">
      <alignment horizontal="center" vertical="center" wrapText="1"/>
      <protection locked="0"/>
    </xf>
    <xf numFmtId="0" fontId="20" fillId="2" borderId="32" xfId="8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vertical="center" wrapText="1"/>
      <protection locked="0"/>
    </xf>
    <xf numFmtId="165" fontId="5" fillId="0" borderId="32" xfId="1" applyNumberFormat="1" applyFont="1" applyBorder="1" applyAlignment="1" applyProtection="1">
      <alignment horizontal="center" vertical="center"/>
      <protection locked="0"/>
    </xf>
    <xf numFmtId="164" fontId="5" fillId="0" borderId="32" xfId="5" applyNumberFormat="1" applyFont="1" applyBorder="1" applyAlignment="1" applyProtection="1">
      <alignment horizontal="center" vertical="center"/>
      <protection locked="0"/>
    </xf>
    <xf numFmtId="0" fontId="16" fillId="0" borderId="32" xfId="8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165" fontId="20" fillId="0" borderId="32" xfId="0" applyNumberFormat="1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</cellXfs>
  <cellStyles count="9">
    <cellStyle name="Normalny" xfId="0" builtinId="0"/>
    <cellStyle name="Normalny_Arkusz1" xfId="2"/>
    <cellStyle name="Normalny_Arkusz1_1" xfId="3"/>
    <cellStyle name="Normalny_Arkusz2" xfId="4"/>
    <cellStyle name="Normalny_Arkusz2_1" xfId="7"/>
    <cellStyle name="Normalny_szkoly_nowe" xfId="8"/>
    <cellStyle name="Normalny_szkoły" xfId="5"/>
    <cellStyle name="Normalny_szkoły_1" xfId="6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opLeftCell="A166" workbookViewId="0">
      <selection sqref="A1:A174"/>
    </sheetView>
  </sheetViews>
  <sheetFormatPr defaultRowHeight="15" x14ac:dyDescent="0.25"/>
  <cols>
    <col min="2" max="2" width="11.42578125" customWidth="1"/>
    <col min="4" max="4" width="10.7109375" customWidth="1"/>
  </cols>
  <sheetData>
    <row r="1" spans="1:13" x14ac:dyDescent="0.25">
      <c r="A1" t="s">
        <v>3291</v>
      </c>
    </row>
    <row r="2" spans="1:13" ht="15.75" thickBot="1" x14ac:dyDescent="0.3">
      <c r="A2" t="s">
        <v>3291</v>
      </c>
    </row>
    <row r="3" spans="1:13" ht="16.5" thickTop="1" thickBot="1" x14ac:dyDescent="0.3">
      <c r="A3" t="s">
        <v>3291</v>
      </c>
      <c r="B3" s="116" t="s">
        <v>0</v>
      </c>
      <c r="C3" s="118"/>
      <c r="D3" s="1" t="s">
        <v>1</v>
      </c>
    </row>
    <row r="4" spans="1:13" ht="15.75" thickTop="1" x14ac:dyDescent="0.25">
      <c r="A4" t="s">
        <v>3291</v>
      </c>
      <c r="B4" s="119" t="s">
        <v>2</v>
      </c>
      <c r="C4" s="2" t="s">
        <v>3</v>
      </c>
      <c r="D4" s="3">
        <v>16028</v>
      </c>
    </row>
    <row r="5" spans="1:13" x14ac:dyDescent="0.25">
      <c r="A5" t="s">
        <v>3291</v>
      </c>
      <c r="B5" s="120"/>
      <c r="C5" s="4" t="s">
        <v>4</v>
      </c>
      <c r="D5" s="5">
        <v>26035</v>
      </c>
    </row>
    <row r="6" spans="1:13" ht="15.75" thickBot="1" x14ac:dyDescent="0.3">
      <c r="A6" t="s">
        <v>3291</v>
      </c>
      <c r="B6" s="121"/>
      <c r="C6" s="6" t="s">
        <v>5</v>
      </c>
      <c r="D6" s="7">
        <v>16478</v>
      </c>
    </row>
    <row r="7" spans="1:13" ht="15.75" thickTop="1" x14ac:dyDescent="0.25">
      <c r="A7" t="s">
        <v>3291</v>
      </c>
    </row>
    <row r="8" spans="1:13" ht="15.75" thickBot="1" x14ac:dyDescent="0.3">
      <c r="A8" t="s">
        <v>3291</v>
      </c>
    </row>
    <row r="9" spans="1:13" ht="15.75" thickTop="1" x14ac:dyDescent="0.25">
      <c r="A9" t="s">
        <v>3291</v>
      </c>
      <c r="B9" s="125" t="s">
        <v>0</v>
      </c>
      <c r="C9" s="126"/>
      <c r="D9" s="126"/>
      <c r="E9" s="127"/>
      <c r="F9" s="134" t="s">
        <v>6</v>
      </c>
      <c r="G9" s="135"/>
      <c r="H9" s="8"/>
    </row>
    <row r="10" spans="1:13" x14ac:dyDescent="0.25">
      <c r="A10" t="s">
        <v>3291</v>
      </c>
      <c r="B10" s="128"/>
      <c r="C10" s="129"/>
      <c r="D10" s="129"/>
      <c r="E10" s="130"/>
      <c r="F10" s="9" t="s">
        <v>7</v>
      </c>
      <c r="G10" s="10" t="s">
        <v>8</v>
      </c>
      <c r="H10" s="8"/>
      <c r="I10" t="s">
        <v>15</v>
      </c>
      <c r="K10" t="s">
        <v>16</v>
      </c>
      <c r="M10" t="s">
        <v>17</v>
      </c>
    </row>
    <row r="11" spans="1:13" ht="25.5" thickBot="1" x14ac:dyDescent="0.3">
      <c r="A11" t="s">
        <v>3291</v>
      </c>
      <c r="B11" s="131"/>
      <c r="C11" s="132"/>
      <c r="D11" s="132"/>
      <c r="E11" s="133"/>
      <c r="F11" s="11" t="s">
        <v>1</v>
      </c>
      <c r="G11" s="12" t="s">
        <v>1</v>
      </c>
      <c r="H11" s="8"/>
      <c r="I11" t="s">
        <v>12</v>
      </c>
      <c r="K11" t="s">
        <v>13</v>
      </c>
      <c r="M11" t="s">
        <v>14</v>
      </c>
    </row>
    <row r="12" spans="1:13" ht="15.75" thickTop="1" x14ac:dyDescent="0.25">
      <c r="A12" t="s">
        <v>3291</v>
      </c>
      <c r="B12" s="119" t="s">
        <v>2</v>
      </c>
      <c r="C12" s="122" t="s">
        <v>3</v>
      </c>
      <c r="D12" s="122" t="s">
        <v>9</v>
      </c>
      <c r="E12" s="2"/>
      <c r="F12" s="13"/>
      <c r="G12" s="14"/>
      <c r="H12" s="8"/>
    </row>
    <row r="13" spans="1:13" x14ac:dyDescent="0.25">
      <c r="A13" t="s">
        <v>3291</v>
      </c>
      <c r="B13" s="120"/>
      <c r="C13" s="123"/>
      <c r="D13" s="123"/>
      <c r="E13" s="4" t="s">
        <v>10</v>
      </c>
      <c r="F13" s="15">
        <v>504</v>
      </c>
      <c r="G13" s="16">
        <v>1173</v>
      </c>
      <c r="H13" s="8"/>
      <c r="I13" s="19">
        <f>SUM(F13:G14)</f>
        <v>3127</v>
      </c>
      <c r="K13" s="19">
        <f>SUM(G13:G14)</f>
        <v>2469</v>
      </c>
      <c r="M13" s="20">
        <f>K13/I13</f>
        <v>0.78957467220978572</v>
      </c>
    </row>
    <row r="14" spans="1:13" x14ac:dyDescent="0.25">
      <c r="A14" t="s">
        <v>3291</v>
      </c>
      <c r="B14" s="120"/>
      <c r="C14" s="123"/>
      <c r="D14" s="123"/>
      <c r="E14" s="4" t="s">
        <v>11</v>
      </c>
      <c r="F14" s="15">
        <v>154</v>
      </c>
      <c r="G14" s="16">
        <v>1296</v>
      </c>
      <c r="H14" s="8"/>
    </row>
    <row r="15" spans="1:13" x14ac:dyDescent="0.25">
      <c r="A15" t="s">
        <v>3291</v>
      </c>
      <c r="B15" s="120"/>
      <c r="C15" s="123" t="s">
        <v>4</v>
      </c>
      <c r="D15" s="123" t="s">
        <v>9</v>
      </c>
      <c r="E15" s="4"/>
      <c r="F15" s="15"/>
      <c r="G15" s="16"/>
      <c r="H15" s="8"/>
    </row>
    <row r="16" spans="1:13" x14ac:dyDescent="0.25">
      <c r="A16" t="s">
        <v>3291</v>
      </c>
      <c r="B16" s="120"/>
      <c r="C16" s="123"/>
      <c r="D16" s="123"/>
      <c r="E16" s="4" t="s">
        <v>10</v>
      </c>
      <c r="F16" s="15">
        <v>516</v>
      </c>
      <c r="G16" s="16">
        <v>1587</v>
      </c>
      <c r="H16" s="8"/>
      <c r="I16" s="19">
        <f>SUM(F16:G17)</f>
        <v>4057</v>
      </c>
      <c r="K16" s="19">
        <f>SUM(G16:G17)</f>
        <v>3416</v>
      </c>
      <c r="M16" s="20">
        <f>K16/I16</f>
        <v>0.8420014789253143</v>
      </c>
    </row>
    <row r="17" spans="1:13" x14ac:dyDescent="0.25">
      <c r="A17" t="s">
        <v>3291</v>
      </c>
      <c r="B17" s="120"/>
      <c r="C17" s="123"/>
      <c r="D17" s="123"/>
      <c r="E17" s="4" t="s">
        <v>11</v>
      </c>
      <c r="F17" s="15">
        <v>125</v>
      </c>
      <c r="G17" s="16">
        <v>1829</v>
      </c>
      <c r="H17" s="8"/>
    </row>
    <row r="18" spans="1:13" x14ac:dyDescent="0.25">
      <c r="A18" t="s">
        <v>3291</v>
      </c>
      <c r="B18" s="120"/>
      <c r="C18" s="123" t="s">
        <v>5</v>
      </c>
      <c r="D18" s="123" t="s">
        <v>9</v>
      </c>
      <c r="E18" s="4"/>
      <c r="F18" s="15"/>
      <c r="G18" s="16"/>
      <c r="H18" s="8"/>
    </row>
    <row r="19" spans="1:13" x14ac:dyDescent="0.25">
      <c r="A19" t="s">
        <v>3291</v>
      </c>
      <c r="B19" s="120"/>
      <c r="C19" s="123"/>
      <c r="D19" s="123"/>
      <c r="E19" s="4" t="s">
        <v>10</v>
      </c>
      <c r="F19" s="15">
        <v>361</v>
      </c>
      <c r="G19" s="16">
        <v>1012</v>
      </c>
      <c r="H19" s="8"/>
      <c r="I19" s="19">
        <f>SUM(F19:G20)</f>
        <v>2696</v>
      </c>
      <c r="K19" s="19">
        <f>SUM(G19:G20)</f>
        <v>2223</v>
      </c>
      <c r="M19" s="20">
        <f>K19/I19</f>
        <v>0.82455489614243327</v>
      </c>
    </row>
    <row r="20" spans="1:13" ht="15.75" thickBot="1" x14ac:dyDescent="0.3">
      <c r="A20" t="s">
        <v>3291</v>
      </c>
      <c r="B20" s="121"/>
      <c r="C20" s="124"/>
      <c r="D20" s="124"/>
      <c r="E20" s="6" t="s">
        <v>11</v>
      </c>
      <c r="F20" s="17">
        <v>112</v>
      </c>
      <c r="G20" s="18">
        <v>1211</v>
      </c>
      <c r="H20" s="8"/>
    </row>
    <row r="21" spans="1:13" ht="15.75" thickTop="1" x14ac:dyDescent="0.25">
      <c r="A21" t="s">
        <v>3291</v>
      </c>
    </row>
    <row r="22" spans="1:13" ht="15.75" thickBot="1" x14ac:dyDescent="0.3">
      <c r="A22" t="s">
        <v>3291</v>
      </c>
    </row>
    <row r="23" spans="1:13" ht="26.25" thickTop="1" thickBot="1" x14ac:dyDescent="0.3">
      <c r="A23" t="s">
        <v>3291</v>
      </c>
      <c r="B23" s="116" t="s">
        <v>0</v>
      </c>
      <c r="C23" s="117"/>
      <c r="D23" s="117"/>
      <c r="E23" s="118"/>
      <c r="F23" s="1" t="s">
        <v>1</v>
      </c>
    </row>
    <row r="24" spans="1:13" ht="15.75" thickTop="1" x14ac:dyDescent="0.25">
      <c r="A24" t="s">
        <v>3291</v>
      </c>
      <c r="B24" s="119" t="s">
        <v>2</v>
      </c>
      <c r="C24" s="122" t="s">
        <v>3</v>
      </c>
      <c r="D24" s="122" t="s">
        <v>18</v>
      </c>
      <c r="E24" s="21" t="s">
        <v>19</v>
      </c>
      <c r="F24" s="3">
        <v>3286</v>
      </c>
      <c r="H24" t="s">
        <v>21</v>
      </c>
    </row>
    <row r="25" spans="1:13" x14ac:dyDescent="0.25">
      <c r="A25" t="s">
        <v>3291</v>
      </c>
      <c r="B25" s="120"/>
      <c r="C25" s="123"/>
      <c r="D25" s="123"/>
      <c r="E25" s="22" t="s">
        <v>20</v>
      </c>
      <c r="F25" s="24">
        <v>12742</v>
      </c>
      <c r="G25" s="19">
        <f>SUM(F24:F25)</f>
        <v>16028</v>
      </c>
      <c r="H25" s="20">
        <f>F25/G25</f>
        <v>0.7949837783878213</v>
      </c>
    </row>
    <row r="26" spans="1:13" x14ac:dyDescent="0.25">
      <c r="A26" t="s">
        <v>3291</v>
      </c>
      <c r="B26" s="120"/>
      <c r="C26" s="123" t="s">
        <v>4</v>
      </c>
      <c r="D26" s="123" t="s">
        <v>18</v>
      </c>
      <c r="E26" s="22" t="s">
        <v>19</v>
      </c>
      <c r="F26" s="5">
        <v>3957</v>
      </c>
      <c r="H26" s="20"/>
    </row>
    <row r="27" spans="1:13" x14ac:dyDescent="0.25">
      <c r="A27" t="s">
        <v>3291</v>
      </c>
      <c r="B27" s="120"/>
      <c r="C27" s="123"/>
      <c r="D27" s="123"/>
      <c r="E27" s="22" t="s">
        <v>20</v>
      </c>
      <c r="F27" s="24">
        <v>22078</v>
      </c>
      <c r="G27" s="19">
        <f>SUM(F26:F27)</f>
        <v>26035</v>
      </c>
      <c r="H27" s="20">
        <f>F27/G27</f>
        <v>0.84801229114653354</v>
      </c>
    </row>
    <row r="28" spans="1:13" x14ac:dyDescent="0.25">
      <c r="A28" t="s">
        <v>3291</v>
      </c>
      <c r="B28" s="120"/>
      <c r="C28" s="123" t="s">
        <v>5</v>
      </c>
      <c r="D28" s="123" t="s">
        <v>18</v>
      </c>
      <c r="E28" s="22" t="s">
        <v>19</v>
      </c>
      <c r="F28" s="5">
        <v>2886</v>
      </c>
      <c r="H28" s="20"/>
    </row>
    <row r="29" spans="1:13" ht="15.75" thickBot="1" x14ac:dyDescent="0.3">
      <c r="A29" t="s">
        <v>3291</v>
      </c>
      <c r="B29" s="121"/>
      <c r="C29" s="124"/>
      <c r="D29" s="124"/>
      <c r="E29" s="23" t="s">
        <v>20</v>
      </c>
      <c r="F29" s="25">
        <v>13592</v>
      </c>
      <c r="G29" s="19">
        <f>SUM(F28:F29)</f>
        <v>16478</v>
      </c>
      <c r="H29" s="20">
        <f>F29/G29</f>
        <v>0.82485738560504918</v>
      </c>
    </row>
    <row r="30" spans="1:13" ht="15.75" thickTop="1" x14ac:dyDescent="0.25">
      <c r="A30" t="s">
        <v>3291</v>
      </c>
    </row>
    <row r="31" spans="1:13" x14ac:dyDescent="0.25">
      <c r="A31" t="s">
        <v>3291</v>
      </c>
    </row>
    <row r="32" spans="1:13" ht="15.75" thickBot="1" x14ac:dyDescent="0.3">
      <c r="A32" t="s">
        <v>3291</v>
      </c>
    </row>
    <row r="33" spans="1:14" ht="15.75" thickTop="1" x14ac:dyDescent="0.25">
      <c r="A33" t="s">
        <v>3291</v>
      </c>
      <c r="B33" s="99" t="s">
        <v>0</v>
      </c>
      <c r="C33" s="100"/>
      <c r="D33" s="100"/>
      <c r="E33" s="101"/>
      <c r="F33" s="108" t="s">
        <v>22</v>
      </c>
      <c r="G33" s="109"/>
      <c r="H33" s="26"/>
    </row>
    <row r="34" spans="1:14" x14ac:dyDescent="0.25">
      <c r="A34" t="s">
        <v>3291</v>
      </c>
      <c r="B34" s="102"/>
      <c r="C34" s="103"/>
      <c r="D34" s="103"/>
      <c r="E34" s="104"/>
      <c r="F34" s="27" t="s">
        <v>20</v>
      </c>
      <c r="G34" s="28" t="s">
        <v>23</v>
      </c>
      <c r="H34" s="26"/>
    </row>
    <row r="35" spans="1:14" ht="25.5" thickBot="1" x14ac:dyDescent="0.3">
      <c r="A35" t="s">
        <v>3291</v>
      </c>
      <c r="B35" s="105"/>
      <c r="C35" s="106"/>
      <c r="D35" s="106"/>
      <c r="E35" s="107"/>
      <c r="F35" s="29" t="s">
        <v>1</v>
      </c>
      <c r="G35" s="30" t="s">
        <v>1</v>
      </c>
      <c r="H35" s="26"/>
      <c r="I35" t="s">
        <v>24</v>
      </c>
      <c r="K35" t="s">
        <v>25</v>
      </c>
    </row>
    <row r="36" spans="1:14" ht="15.75" thickTop="1" x14ac:dyDescent="0.25">
      <c r="A36" t="s">
        <v>3291</v>
      </c>
      <c r="B36" s="110" t="s">
        <v>2</v>
      </c>
      <c r="C36" s="113" t="s">
        <v>3</v>
      </c>
      <c r="D36" s="113" t="s">
        <v>18</v>
      </c>
      <c r="E36" s="31" t="s">
        <v>19</v>
      </c>
      <c r="F36" s="32">
        <v>1407</v>
      </c>
      <c r="G36" s="33">
        <v>1879</v>
      </c>
      <c r="H36" s="26"/>
      <c r="I36" s="44">
        <f>SUM(F36:F37)</f>
        <v>10281</v>
      </c>
      <c r="J36" s="41"/>
      <c r="K36" s="44">
        <f>SUM(G36:G37)</f>
        <v>5747</v>
      </c>
      <c r="M36" s="19"/>
    </row>
    <row r="37" spans="1:14" x14ac:dyDescent="0.25">
      <c r="A37" t="s">
        <v>3291</v>
      </c>
      <c r="B37" s="111"/>
      <c r="C37" s="114"/>
      <c r="D37" s="114"/>
      <c r="E37" s="34" t="s">
        <v>20</v>
      </c>
      <c r="F37" s="35">
        <v>8874</v>
      </c>
      <c r="G37" s="36">
        <v>3868</v>
      </c>
      <c r="H37" s="26"/>
      <c r="I37" s="42">
        <v>8874</v>
      </c>
      <c r="J37" s="43">
        <f>I37/I36</f>
        <v>0.86314560840385179</v>
      </c>
      <c r="K37" s="42">
        <v>3868</v>
      </c>
      <c r="L37" s="43">
        <f>K37/K36</f>
        <v>0.67304680702975461</v>
      </c>
      <c r="M37" s="19"/>
    </row>
    <row r="38" spans="1:14" x14ac:dyDescent="0.25">
      <c r="A38" t="s">
        <v>3291</v>
      </c>
      <c r="B38" s="111"/>
      <c r="C38" s="40"/>
      <c r="D38" s="40"/>
      <c r="E38" s="34"/>
      <c r="F38" s="35"/>
      <c r="G38" s="36"/>
      <c r="H38" s="26"/>
      <c r="I38" s="42">
        <v>1407</v>
      </c>
      <c r="J38" s="43">
        <f>I38/I36</f>
        <v>0.13685439159614823</v>
      </c>
      <c r="K38" s="42">
        <v>1879</v>
      </c>
      <c r="L38" s="43">
        <f>K38/K36</f>
        <v>0.32695319297024533</v>
      </c>
      <c r="M38" s="19"/>
    </row>
    <row r="39" spans="1:14" x14ac:dyDescent="0.25">
      <c r="A39" t="s">
        <v>3291</v>
      </c>
      <c r="B39" s="111"/>
      <c r="C39" s="114" t="s">
        <v>4</v>
      </c>
      <c r="D39" s="114" t="s">
        <v>18</v>
      </c>
      <c r="E39" s="34" t="s">
        <v>19</v>
      </c>
      <c r="F39" s="35">
        <v>1642</v>
      </c>
      <c r="G39" s="36">
        <v>2315</v>
      </c>
      <c r="H39" s="26"/>
      <c r="I39" s="44">
        <f>SUM(F39:F40)</f>
        <v>15265</v>
      </c>
      <c r="J39" s="41"/>
      <c r="K39" s="44">
        <f>SUM(G39:G40)</f>
        <v>10770</v>
      </c>
      <c r="M39" s="19"/>
    </row>
    <row r="40" spans="1:14" x14ac:dyDescent="0.25">
      <c r="A40" t="s">
        <v>3291</v>
      </c>
      <c r="B40" s="111"/>
      <c r="C40" s="114"/>
      <c r="D40" s="114"/>
      <c r="E40" s="34" t="s">
        <v>20</v>
      </c>
      <c r="F40" s="35">
        <v>13623</v>
      </c>
      <c r="G40" s="36">
        <v>8455</v>
      </c>
      <c r="H40" s="26"/>
      <c r="I40" s="42">
        <v>13623</v>
      </c>
      <c r="J40" s="43">
        <f>I40/I39</f>
        <v>0.8924336717982313</v>
      </c>
      <c r="K40" s="42">
        <v>8455</v>
      </c>
      <c r="L40" s="43">
        <f>K40/K39</f>
        <v>0.78505106778087275</v>
      </c>
      <c r="M40" s="19"/>
    </row>
    <row r="41" spans="1:14" x14ac:dyDescent="0.25">
      <c r="A41" t="s">
        <v>3291</v>
      </c>
      <c r="B41" s="111"/>
      <c r="C41" s="40"/>
      <c r="D41" s="40"/>
      <c r="E41" s="34"/>
      <c r="F41" s="35"/>
      <c r="G41" s="36"/>
      <c r="H41" s="26"/>
      <c r="I41" s="42">
        <v>1642</v>
      </c>
      <c r="J41" s="43">
        <f>I41/I39</f>
        <v>0.10756632820176876</v>
      </c>
      <c r="K41" s="42">
        <v>2315</v>
      </c>
      <c r="L41" s="43">
        <f>K41/K39</f>
        <v>0.2149489322191272</v>
      </c>
      <c r="M41" s="19"/>
    </row>
    <row r="42" spans="1:14" x14ac:dyDescent="0.25">
      <c r="A42" t="s">
        <v>3291</v>
      </c>
      <c r="B42" s="111"/>
      <c r="C42" s="114" t="s">
        <v>5</v>
      </c>
      <c r="D42" s="114" t="s">
        <v>18</v>
      </c>
      <c r="E42" s="34" t="s">
        <v>19</v>
      </c>
      <c r="F42" s="35">
        <v>1013</v>
      </c>
      <c r="G42" s="36">
        <v>1873</v>
      </c>
      <c r="H42" s="26"/>
      <c r="I42" s="44">
        <f>SUM(F42:F43)</f>
        <v>9593</v>
      </c>
      <c r="J42" s="41"/>
      <c r="K42" s="44">
        <f>SUM(G42:G43)</f>
        <v>6885</v>
      </c>
      <c r="M42" s="19"/>
    </row>
    <row r="43" spans="1:14" ht="15.75" thickBot="1" x14ac:dyDescent="0.3">
      <c r="A43" t="s">
        <v>3291</v>
      </c>
      <c r="B43" s="112"/>
      <c r="C43" s="115"/>
      <c r="D43" s="115"/>
      <c r="E43" s="37" t="s">
        <v>20</v>
      </c>
      <c r="F43" s="38">
        <v>8580</v>
      </c>
      <c r="G43" s="39">
        <v>5012</v>
      </c>
      <c r="H43" s="26"/>
      <c r="I43" s="42">
        <v>8580</v>
      </c>
      <c r="J43" s="43">
        <f>I43/I42</f>
        <v>0.8944021682476806</v>
      </c>
      <c r="K43" s="42">
        <v>5012</v>
      </c>
      <c r="L43" s="20">
        <f>K43/K42</f>
        <v>0.72795933188090056</v>
      </c>
    </row>
    <row r="44" spans="1:14" ht="15.75" thickTop="1" x14ac:dyDescent="0.25">
      <c r="A44" t="s">
        <v>3291</v>
      </c>
      <c r="I44" s="42">
        <v>1013</v>
      </c>
      <c r="J44" s="43">
        <f>I44/I42</f>
        <v>0.1055978317523194</v>
      </c>
      <c r="K44" s="42">
        <v>1873</v>
      </c>
      <c r="L44" s="20">
        <f>K44/K42</f>
        <v>0.27204066811909949</v>
      </c>
    </row>
    <row r="45" spans="1:14" x14ac:dyDescent="0.25">
      <c r="A45" t="s">
        <v>3291</v>
      </c>
    </row>
    <row r="46" spans="1:14" x14ac:dyDescent="0.25">
      <c r="A46" s="41" t="s">
        <v>3291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5"/>
      <c r="M46" s="45"/>
      <c r="N46" s="41"/>
    </row>
    <row r="47" spans="1:14" x14ac:dyDescent="0.25">
      <c r="A47" s="41" t="s">
        <v>3291</v>
      </c>
      <c r="B47" s="41"/>
      <c r="C47" s="41"/>
      <c r="D47" s="41"/>
      <c r="E47" s="41"/>
      <c r="F47" s="41"/>
      <c r="G47" s="41"/>
      <c r="H47" s="45"/>
      <c r="I47" s="45"/>
      <c r="J47" s="41"/>
      <c r="K47" s="41"/>
      <c r="L47" s="45"/>
      <c r="M47" s="45"/>
      <c r="N47" s="41"/>
    </row>
    <row r="48" spans="1:14" x14ac:dyDescent="0.25">
      <c r="A48" s="41" t="s">
        <v>3291</v>
      </c>
      <c r="B48" s="48" t="s">
        <v>28</v>
      </c>
      <c r="C48" s="46"/>
      <c r="D48" s="47"/>
      <c r="E48" s="45"/>
      <c r="F48" s="45"/>
      <c r="G48" s="41"/>
      <c r="H48" s="45"/>
      <c r="I48" s="45"/>
      <c r="J48" s="45"/>
      <c r="K48" s="45"/>
      <c r="L48" s="45"/>
      <c r="M48" s="45"/>
      <c r="N48" s="41"/>
    </row>
    <row r="49" spans="1:14" x14ac:dyDescent="0.25">
      <c r="A49" s="41" t="s">
        <v>3291</v>
      </c>
      <c r="B49" s="49"/>
      <c r="C49" s="50" t="s">
        <v>3</v>
      </c>
      <c r="D49" s="50" t="s">
        <v>24</v>
      </c>
      <c r="E49" s="50" t="s">
        <v>25</v>
      </c>
      <c r="F49" s="45"/>
      <c r="G49" s="50" t="s">
        <v>4</v>
      </c>
      <c r="H49" s="51" t="s">
        <v>24</v>
      </c>
      <c r="I49" s="51" t="s">
        <v>25</v>
      </c>
      <c r="J49" s="41"/>
      <c r="K49" s="50" t="s">
        <v>5</v>
      </c>
      <c r="L49" s="50" t="s">
        <v>24</v>
      </c>
      <c r="M49" s="50" t="s">
        <v>25</v>
      </c>
      <c r="N49" s="41"/>
    </row>
    <row r="50" spans="1:14" x14ac:dyDescent="0.25">
      <c r="A50" s="41" t="s">
        <v>3291</v>
      </c>
      <c r="B50" s="52" t="s">
        <v>26</v>
      </c>
      <c r="C50" s="53">
        <v>0.92276016970301689</v>
      </c>
      <c r="D50" s="53">
        <v>0.95175566579126636</v>
      </c>
      <c r="E50" s="53">
        <v>0.87088915956151103</v>
      </c>
      <c r="F50" s="41"/>
      <c r="G50" s="53">
        <v>0.95125792202804071</v>
      </c>
      <c r="H50" s="53">
        <v>0.96593514575827566</v>
      </c>
      <c r="I50" s="53">
        <v>0.93045496750231949</v>
      </c>
      <c r="J50" s="41"/>
      <c r="K50" s="53">
        <v>0.94034470202694587</v>
      </c>
      <c r="L50" s="53">
        <v>0.9626811216512019</v>
      </c>
      <c r="M50" s="53">
        <v>0.90922294843863594</v>
      </c>
      <c r="N50" s="41"/>
    </row>
    <row r="51" spans="1:14" x14ac:dyDescent="0.25">
      <c r="A51" s="41" t="s">
        <v>3291</v>
      </c>
      <c r="B51" s="52" t="s">
        <v>27</v>
      </c>
      <c r="C51" s="53">
        <v>0.81719490890941238</v>
      </c>
      <c r="D51" s="53">
        <v>0.87433129073047311</v>
      </c>
      <c r="E51" s="53">
        <v>0.71498172959805151</v>
      </c>
      <c r="F51" s="41"/>
      <c r="G51" s="53">
        <v>0.86095640483963876</v>
      </c>
      <c r="H51" s="53">
        <v>0.89819849328529366</v>
      </c>
      <c r="I51" s="53">
        <v>0.80817084493964264</v>
      </c>
      <c r="J51" s="41"/>
      <c r="K51" s="53">
        <v>0.84354897439009435</v>
      </c>
      <c r="L51" s="53">
        <v>0.90263733972688365</v>
      </c>
      <c r="M51" s="53">
        <v>0.76122004357298556</v>
      </c>
      <c r="N51" s="41"/>
    </row>
    <row r="52" spans="1:14" x14ac:dyDescent="0.25">
      <c r="A52" s="41" t="s">
        <v>3291</v>
      </c>
      <c r="B52" s="52" t="s">
        <v>29</v>
      </c>
      <c r="C52" s="53">
        <v>0.91551302931595691</v>
      </c>
      <c r="D52" s="53">
        <v>0.94717534849596752</v>
      </c>
      <c r="E52" s="53">
        <v>0.85736284889316472</v>
      </c>
      <c r="F52" s="41"/>
      <c r="G52" s="53">
        <v>0.94684977046066054</v>
      </c>
      <c r="H52" s="53">
        <v>0.96380334954078739</v>
      </c>
      <c r="I52" s="53">
        <v>0.9228489483747635</v>
      </c>
      <c r="J52" s="41"/>
      <c r="K52" s="53">
        <v>0.93164652567975914</v>
      </c>
      <c r="L52" s="53">
        <v>0.95944779982743789</v>
      </c>
      <c r="M52" s="53">
        <v>0.89268440145102879</v>
      </c>
      <c r="N52" s="41"/>
    </row>
    <row r="53" spans="1:14" x14ac:dyDescent="0.25">
      <c r="A53" s="41" t="s">
        <v>3291</v>
      </c>
      <c r="B53" s="52" t="s">
        <v>30</v>
      </c>
      <c r="C53" s="53">
        <v>1</v>
      </c>
      <c r="D53" s="53">
        <v>1</v>
      </c>
      <c r="E53" s="53"/>
      <c r="F53" s="41"/>
      <c r="G53" s="53">
        <v>1</v>
      </c>
      <c r="H53" s="53">
        <v>1</v>
      </c>
      <c r="I53" s="53">
        <v>1</v>
      </c>
      <c r="J53" s="41"/>
      <c r="K53" s="53">
        <v>0.96</v>
      </c>
      <c r="L53" s="53">
        <v>0.95</v>
      </c>
      <c r="M53" s="53">
        <v>1</v>
      </c>
      <c r="N53" s="41"/>
    </row>
    <row r="54" spans="1:14" x14ac:dyDescent="0.25">
      <c r="A54" s="41" t="s">
        <v>3291</v>
      </c>
      <c r="B54" s="52" t="s">
        <v>31</v>
      </c>
      <c r="C54" s="53">
        <v>0.9452054794520548</v>
      </c>
      <c r="D54" s="53">
        <v>0.97183098591549311</v>
      </c>
      <c r="E54" s="53">
        <v>0</v>
      </c>
      <c r="F54" s="41"/>
      <c r="G54" s="53">
        <v>0.93548387096774199</v>
      </c>
      <c r="H54" s="53">
        <v>0.96428571428571419</v>
      </c>
      <c r="I54" s="53">
        <v>0.66666666666666663</v>
      </c>
      <c r="J54" s="41"/>
      <c r="K54" s="53">
        <v>1</v>
      </c>
      <c r="L54" s="53">
        <v>1</v>
      </c>
      <c r="M54" s="53"/>
      <c r="N54" s="41"/>
    </row>
    <row r="55" spans="1:14" x14ac:dyDescent="0.25">
      <c r="A55" t="s">
        <v>3291</v>
      </c>
      <c r="B55" s="52" t="s">
        <v>32</v>
      </c>
      <c r="C55" s="53">
        <v>0.90571428571428614</v>
      </c>
      <c r="D55" s="53">
        <v>0.91845493562231728</v>
      </c>
      <c r="E55" s="53">
        <v>0.88034188034187999</v>
      </c>
      <c r="G55" s="53">
        <v>0.91493055555555558</v>
      </c>
      <c r="H55" s="53">
        <v>0.94785276073619606</v>
      </c>
      <c r="I55" s="53">
        <v>0.87199999999999989</v>
      </c>
      <c r="K55" s="53">
        <v>0.86780383795309124</v>
      </c>
      <c r="L55" s="53">
        <v>0.94514767932489463</v>
      </c>
      <c r="M55" s="53">
        <v>0.78879310344827602</v>
      </c>
    </row>
    <row r="56" spans="1:14" x14ac:dyDescent="0.25">
      <c r="A56" t="s">
        <v>3291</v>
      </c>
      <c r="B56" s="52" t="s">
        <v>33</v>
      </c>
      <c r="C56" s="53">
        <v>0.85365853658536506</v>
      </c>
      <c r="D56" s="53">
        <v>0.89847715736040601</v>
      </c>
      <c r="E56" s="53">
        <v>0.81220657276995312</v>
      </c>
      <c r="G56" s="53">
        <v>0.92134831460674149</v>
      </c>
      <c r="H56" s="53">
        <v>0.90243902439024393</v>
      </c>
      <c r="I56" s="53">
        <v>0.93749999999999978</v>
      </c>
      <c r="K56" s="53">
        <v>0.90384615384615341</v>
      </c>
      <c r="L56" s="53">
        <v>0.92592592592592571</v>
      </c>
      <c r="M56" s="53">
        <v>0.87999999999999989</v>
      </c>
    </row>
    <row r="57" spans="1:14" x14ac:dyDescent="0.25">
      <c r="A57" t="s">
        <v>3291</v>
      </c>
      <c r="B57" s="52" t="s">
        <v>34</v>
      </c>
      <c r="C57" s="53">
        <v>1</v>
      </c>
      <c r="D57" s="53">
        <v>1</v>
      </c>
      <c r="E57" s="53">
        <v>1</v>
      </c>
      <c r="G57" s="53">
        <v>0.88888888888888862</v>
      </c>
      <c r="H57" s="53">
        <v>0.86666666666666647</v>
      </c>
      <c r="I57" s="53">
        <v>1</v>
      </c>
      <c r="K57" s="53">
        <v>1</v>
      </c>
      <c r="L57" s="53">
        <v>1</v>
      </c>
      <c r="M57" s="53">
        <v>1</v>
      </c>
    </row>
    <row r="58" spans="1:14" x14ac:dyDescent="0.25">
      <c r="A58" t="s">
        <v>3291</v>
      </c>
    </row>
    <row r="59" spans="1:14" x14ac:dyDescent="0.25">
      <c r="A59" t="s">
        <v>3291</v>
      </c>
    </row>
    <row r="60" spans="1:14" x14ac:dyDescent="0.25">
      <c r="A60" t="s">
        <v>3291</v>
      </c>
    </row>
    <row r="61" spans="1:14" x14ac:dyDescent="0.25">
      <c r="A61" t="s">
        <v>3291</v>
      </c>
    </row>
    <row r="62" spans="1:14" x14ac:dyDescent="0.25">
      <c r="A62" t="s">
        <v>3291</v>
      </c>
    </row>
    <row r="63" spans="1:14" x14ac:dyDescent="0.25">
      <c r="A63" t="s">
        <v>3291</v>
      </c>
    </row>
    <row r="64" spans="1:14" x14ac:dyDescent="0.25">
      <c r="A64" t="s">
        <v>3291</v>
      </c>
    </row>
    <row r="65" spans="1:1" x14ac:dyDescent="0.25">
      <c r="A65" t="s">
        <v>3291</v>
      </c>
    </row>
    <row r="66" spans="1:1" x14ac:dyDescent="0.25">
      <c r="A66" t="s">
        <v>3291</v>
      </c>
    </row>
    <row r="67" spans="1:1" x14ac:dyDescent="0.25">
      <c r="A67" t="s">
        <v>3291</v>
      </c>
    </row>
    <row r="68" spans="1:1" x14ac:dyDescent="0.25">
      <c r="A68" t="s">
        <v>3291</v>
      </c>
    </row>
    <row r="69" spans="1:1" x14ac:dyDescent="0.25">
      <c r="A69" t="s">
        <v>3291</v>
      </c>
    </row>
    <row r="70" spans="1:1" x14ac:dyDescent="0.25">
      <c r="A70" t="s">
        <v>3291</v>
      </c>
    </row>
    <row r="71" spans="1:1" x14ac:dyDescent="0.25">
      <c r="A71" t="s">
        <v>3291</v>
      </c>
    </row>
    <row r="72" spans="1:1" x14ac:dyDescent="0.25">
      <c r="A72" t="s">
        <v>3291</v>
      </c>
    </row>
    <row r="73" spans="1:1" x14ac:dyDescent="0.25">
      <c r="A73" t="s">
        <v>3291</v>
      </c>
    </row>
    <row r="74" spans="1:1" x14ac:dyDescent="0.25">
      <c r="A74" t="s">
        <v>3291</v>
      </c>
    </row>
    <row r="75" spans="1:1" x14ac:dyDescent="0.25">
      <c r="A75" t="s">
        <v>3291</v>
      </c>
    </row>
    <row r="76" spans="1:1" x14ac:dyDescent="0.25">
      <c r="A76" t="s">
        <v>3291</v>
      </c>
    </row>
    <row r="77" spans="1:1" x14ac:dyDescent="0.25">
      <c r="A77" t="s">
        <v>3291</v>
      </c>
    </row>
    <row r="78" spans="1:1" x14ac:dyDescent="0.25">
      <c r="A78" t="s">
        <v>3291</v>
      </c>
    </row>
    <row r="79" spans="1:1" x14ac:dyDescent="0.25">
      <c r="A79" t="s">
        <v>3291</v>
      </c>
    </row>
    <row r="80" spans="1:1" x14ac:dyDescent="0.25">
      <c r="A80" t="s">
        <v>3291</v>
      </c>
    </row>
    <row r="81" spans="1:1" x14ac:dyDescent="0.25">
      <c r="A81" t="s">
        <v>3291</v>
      </c>
    </row>
    <row r="82" spans="1:1" x14ac:dyDescent="0.25">
      <c r="A82" t="s">
        <v>3291</v>
      </c>
    </row>
    <row r="83" spans="1:1" x14ac:dyDescent="0.25">
      <c r="A83" t="s">
        <v>3291</v>
      </c>
    </row>
    <row r="84" spans="1:1" x14ac:dyDescent="0.25">
      <c r="A84" t="s">
        <v>3291</v>
      </c>
    </row>
    <row r="85" spans="1:1" x14ac:dyDescent="0.25">
      <c r="A85" t="s">
        <v>3291</v>
      </c>
    </row>
    <row r="86" spans="1:1" x14ac:dyDescent="0.25">
      <c r="A86" t="s">
        <v>3291</v>
      </c>
    </row>
    <row r="87" spans="1:1" x14ac:dyDescent="0.25">
      <c r="A87" t="s">
        <v>3291</v>
      </c>
    </row>
    <row r="88" spans="1:1" x14ac:dyDescent="0.25">
      <c r="A88" t="s">
        <v>3291</v>
      </c>
    </row>
    <row r="89" spans="1:1" x14ac:dyDescent="0.25">
      <c r="A89" t="s">
        <v>3291</v>
      </c>
    </row>
    <row r="90" spans="1:1" x14ac:dyDescent="0.25">
      <c r="A90" t="s">
        <v>3291</v>
      </c>
    </row>
    <row r="91" spans="1:1" x14ac:dyDescent="0.25">
      <c r="A91" t="s">
        <v>3291</v>
      </c>
    </row>
    <row r="92" spans="1:1" x14ac:dyDescent="0.25">
      <c r="A92" t="s">
        <v>3291</v>
      </c>
    </row>
    <row r="93" spans="1:1" x14ac:dyDescent="0.25">
      <c r="A93" t="s">
        <v>3291</v>
      </c>
    </row>
    <row r="94" spans="1:1" x14ac:dyDescent="0.25">
      <c r="A94" t="s">
        <v>3291</v>
      </c>
    </row>
    <row r="95" spans="1:1" x14ac:dyDescent="0.25">
      <c r="A95" t="s">
        <v>3291</v>
      </c>
    </row>
    <row r="96" spans="1:1" x14ac:dyDescent="0.25">
      <c r="A96" t="s">
        <v>3291</v>
      </c>
    </row>
    <row r="97" spans="1:1" x14ac:dyDescent="0.25">
      <c r="A97" t="s">
        <v>3291</v>
      </c>
    </row>
    <row r="98" spans="1:1" x14ac:dyDescent="0.25">
      <c r="A98" t="s">
        <v>3291</v>
      </c>
    </row>
    <row r="99" spans="1:1" x14ac:dyDescent="0.25">
      <c r="A99" t="s">
        <v>3291</v>
      </c>
    </row>
    <row r="100" spans="1:1" x14ac:dyDescent="0.25">
      <c r="A100" t="s">
        <v>3291</v>
      </c>
    </row>
    <row r="101" spans="1:1" x14ac:dyDescent="0.25">
      <c r="A101" t="s">
        <v>3291</v>
      </c>
    </row>
    <row r="102" spans="1:1" x14ac:dyDescent="0.25">
      <c r="A102" t="s">
        <v>3291</v>
      </c>
    </row>
    <row r="103" spans="1:1" x14ac:dyDescent="0.25">
      <c r="A103" t="s">
        <v>3291</v>
      </c>
    </row>
    <row r="104" spans="1:1" x14ac:dyDescent="0.25">
      <c r="A104" t="s">
        <v>3291</v>
      </c>
    </row>
    <row r="105" spans="1:1" x14ac:dyDescent="0.25">
      <c r="A105" t="s">
        <v>3291</v>
      </c>
    </row>
    <row r="106" spans="1:1" x14ac:dyDescent="0.25">
      <c r="A106" t="s">
        <v>3291</v>
      </c>
    </row>
    <row r="107" spans="1:1" x14ac:dyDescent="0.25">
      <c r="A107" t="s">
        <v>3291</v>
      </c>
    </row>
    <row r="108" spans="1:1" x14ac:dyDescent="0.25">
      <c r="A108" t="s">
        <v>3291</v>
      </c>
    </row>
    <row r="109" spans="1:1" x14ac:dyDescent="0.25">
      <c r="A109" t="s">
        <v>3291</v>
      </c>
    </row>
    <row r="110" spans="1:1" x14ac:dyDescent="0.25">
      <c r="A110" t="s">
        <v>3291</v>
      </c>
    </row>
    <row r="111" spans="1:1" x14ac:dyDescent="0.25">
      <c r="A111" t="s">
        <v>3291</v>
      </c>
    </row>
    <row r="112" spans="1:1" x14ac:dyDescent="0.25">
      <c r="A112" t="s">
        <v>3291</v>
      </c>
    </row>
    <row r="113" spans="1:1" x14ac:dyDescent="0.25">
      <c r="A113" t="s">
        <v>3291</v>
      </c>
    </row>
    <row r="114" spans="1:1" x14ac:dyDescent="0.25">
      <c r="A114" t="s">
        <v>3291</v>
      </c>
    </row>
    <row r="115" spans="1:1" x14ac:dyDescent="0.25">
      <c r="A115" t="s">
        <v>3291</v>
      </c>
    </row>
    <row r="116" spans="1:1" x14ac:dyDescent="0.25">
      <c r="A116" t="s">
        <v>3291</v>
      </c>
    </row>
    <row r="117" spans="1:1" x14ac:dyDescent="0.25">
      <c r="A117" t="s">
        <v>3291</v>
      </c>
    </row>
    <row r="118" spans="1:1" x14ac:dyDescent="0.25">
      <c r="A118" t="s">
        <v>3291</v>
      </c>
    </row>
    <row r="119" spans="1:1" x14ac:dyDescent="0.25">
      <c r="A119" t="s">
        <v>3291</v>
      </c>
    </row>
    <row r="120" spans="1:1" x14ac:dyDescent="0.25">
      <c r="A120" t="s">
        <v>3291</v>
      </c>
    </row>
    <row r="121" spans="1:1" x14ac:dyDescent="0.25">
      <c r="A121" t="s">
        <v>3291</v>
      </c>
    </row>
    <row r="122" spans="1:1" x14ac:dyDescent="0.25">
      <c r="A122" t="s">
        <v>3291</v>
      </c>
    </row>
    <row r="123" spans="1:1" x14ac:dyDescent="0.25">
      <c r="A123" t="s">
        <v>3291</v>
      </c>
    </row>
    <row r="124" spans="1:1" x14ac:dyDescent="0.25">
      <c r="A124" t="s">
        <v>3291</v>
      </c>
    </row>
    <row r="125" spans="1:1" x14ac:dyDescent="0.25">
      <c r="A125" t="s">
        <v>3291</v>
      </c>
    </row>
    <row r="126" spans="1:1" x14ac:dyDescent="0.25">
      <c r="A126" t="s">
        <v>3291</v>
      </c>
    </row>
    <row r="127" spans="1:1" x14ac:dyDescent="0.25">
      <c r="A127" t="s">
        <v>3291</v>
      </c>
    </row>
    <row r="128" spans="1:1" x14ac:dyDescent="0.25">
      <c r="A128" t="s">
        <v>3291</v>
      </c>
    </row>
    <row r="129" spans="1:1" x14ac:dyDescent="0.25">
      <c r="A129" t="s">
        <v>3291</v>
      </c>
    </row>
    <row r="130" spans="1:1" x14ac:dyDescent="0.25">
      <c r="A130" t="s">
        <v>3291</v>
      </c>
    </row>
    <row r="131" spans="1:1" x14ac:dyDescent="0.25">
      <c r="A131" t="s">
        <v>3291</v>
      </c>
    </row>
    <row r="132" spans="1:1" x14ac:dyDescent="0.25">
      <c r="A132" t="s">
        <v>3291</v>
      </c>
    </row>
    <row r="133" spans="1:1" x14ac:dyDescent="0.25">
      <c r="A133" t="s">
        <v>3291</v>
      </c>
    </row>
    <row r="134" spans="1:1" x14ac:dyDescent="0.25">
      <c r="A134" t="s">
        <v>3291</v>
      </c>
    </row>
    <row r="135" spans="1:1" x14ac:dyDescent="0.25">
      <c r="A135" t="s">
        <v>3291</v>
      </c>
    </row>
    <row r="136" spans="1:1" x14ac:dyDescent="0.25">
      <c r="A136" t="s">
        <v>3291</v>
      </c>
    </row>
    <row r="137" spans="1:1" x14ac:dyDescent="0.25">
      <c r="A137" t="s">
        <v>3291</v>
      </c>
    </row>
    <row r="138" spans="1:1" x14ac:dyDescent="0.25">
      <c r="A138" t="s">
        <v>3291</v>
      </c>
    </row>
    <row r="139" spans="1:1" x14ac:dyDescent="0.25">
      <c r="A139" t="s">
        <v>3291</v>
      </c>
    </row>
    <row r="140" spans="1:1" x14ac:dyDescent="0.25">
      <c r="A140" t="s">
        <v>3291</v>
      </c>
    </row>
    <row r="141" spans="1:1" x14ac:dyDescent="0.25">
      <c r="A141" t="s">
        <v>3291</v>
      </c>
    </row>
    <row r="142" spans="1:1" x14ac:dyDescent="0.25">
      <c r="A142" t="s">
        <v>3291</v>
      </c>
    </row>
    <row r="143" spans="1:1" x14ac:dyDescent="0.25">
      <c r="A143" t="s">
        <v>3291</v>
      </c>
    </row>
    <row r="144" spans="1:1" x14ac:dyDescent="0.25">
      <c r="A144" t="s">
        <v>3291</v>
      </c>
    </row>
    <row r="145" spans="1:1" x14ac:dyDescent="0.25">
      <c r="A145" t="s">
        <v>3291</v>
      </c>
    </row>
    <row r="146" spans="1:1" x14ac:dyDescent="0.25">
      <c r="A146" t="s">
        <v>3291</v>
      </c>
    </row>
    <row r="147" spans="1:1" x14ac:dyDescent="0.25">
      <c r="A147" t="s">
        <v>3291</v>
      </c>
    </row>
    <row r="148" spans="1:1" x14ac:dyDescent="0.25">
      <c r="A148" t="s">
        <v>3291</v>
      </c>
    </row>
    <row r="149" spans="1:1" x14ac:dyDescent="0.25">
      <c r="A149" t="s">
        <v>3291</v>
      </c>
    </row>
    <row r="150" spans="1:1" x14ac:dyDescent="0.25">
      <c r="A150" t="s">
        <v>3291</v>
      </c>
    </row>
    <row r="151" spans="1:1" x14ac:dyDescent="0.25">
      <c r="A151" t="s">
        <v>3291</v>
      </c>
    </row>
    <row r="152" spans="1:1" x14ac:dyDescent="0.25">
      <c r="A152" t="s">
        <v>3291</v>
      </c>
    </row>
    <row r="153" spans="1:1" x14ac:dyDescent="0.25">
      <c r="A153" t="s">
        <v>3291</v>
      </c>
    </row>
    <row r="154" spans="1:1" x14ac:dyDescent="0.25">
      <c r="A154" t="s">
        <v>3291</v>
      </c>
    </row>
    <row r="155" spans="1:1" x14ac:dyDescent="0.25">
      <c r="A155" t="s">
        <v>3291</v>
      </c>
    </row>
    <row r="156" spans="1:1" x14ac:dyDescent="0.25">
      <c r="A156" t="s">
        <v>3291</v>
      </c>
    </row>
    <row r="157" spans="1:1" x14ac:dyDescent="0.25">
      <c r="A157" t="s">
        <v>3291</v>
      </c>
    </row>
    <row r="158" spans="1:1" x14ac:dyDescent="0.25">
      <c r="A158" t="s">
        <v>3291</v>
      </c>
    </row>
    <row r="159" spans="1:1" x14ac:dyDescent="0.25">
      <c r="A159" t="s">
        <v>3291</v>
      </c>
    </row>
    <row r="160" spans="1:1" x14ac:dyDescent="0.25">
      <c r="A160" t="s">
        <v>3291</v>
      </c>
    </row>
    <row r="161" spans="1:1" x14ac:dyDescent="0.25">
      <c r="A161" t="s">
        <v>3291</v>
      </c>
    </row>
    <row r="162" spans="1:1" x14ac:dyDescent="0.25">
      <c r="A162" t="s">
        <v>3291</v>
      </c>
    </row>
    <row r="163" spans="1:1" x14ac:dyDescent="0.25">
      <c r="A163" t="s">
        <v>3291</v>
      </c>
    </row>
    <row r="164" spans="1:1" x14ac:dyDescent="0.25">
      <c r="A164" t="s">
        <v>3291</v>
      </c>
    </row>
    <row r="165" spans="1:1" x14ac:dyDescent="0.25">
      <c r="A165" t="s">
        <v>3291</v>
      </c>
    </row>
    <row r="166" spans="1:1" x14ac:dyDescent="0.25">
      <c r="A166" t="s">
        <v>3291</v>
      </c>
    </row>
    <row r="167" spans="1:1" x14ac:dyDescent="0.25">
      <c r="A167" t="s">
        <v>3291</v>
      </c>
    </row>
    <row r="168" spans="1:1" x14ac:dyDescent="0.25">
      <c r="A168" t="s">
        <v>3291</v>
      </c>
    </row>
    <row r="169" spans="1:1" x14ac:dyDescent="0.25">
      <c r="A169" t="s">
        <v>3291</v>
      </c>
    </row>
    <row r="170" spans="1:1" x14ac:dyDescent="0.25">
      <c r="A170" t="s">
        <v>3291</v>
      </c>
    </row>
    <row r="171" spans="1:1" x14ac:dyDescent="0.25">
      <c r="A171" t="s">
        <v>3291</v>
      </c>
    </row>
    <row r="172" spans="1:1" x14ac:dyDescent="0.25">
      <c r="A172" t="s">
        <v>3291</v>
      </c>
    </row>
    <row r="173" spans="1:1" x14ac:dyDescent="0.25">
      <c r="A173" t="s">
        <v>3291</v>
      </c>
    </row>
    <row r="174" spans="1:1" x14ac:dyDescent="0.25">
      <c r="A174" t="s">
        <v>3291</v>
      </c>
    </row>
  </sheetData>
  <mergeCells count="28">
    <mergeCell ref="B3:C3"/>
    <mergeCell ref="B4:B6"/>
    <mergeCell ref="B9:E11"/>
    <mergeCell ref="F9:G9"/>
    <mergeCell ref="B12:B20"/>
    <mergeCell ref="C12:C14"/>
    <mergeCell ref="D12:D14"/>
    <mergeCell ref="C15:C17"/>
    <mergeCell ref="D15:D17"/>
    <mergeCell ref="C18:C20"/>
    <mergeCell ref="D18:D20"/>
    <mergeCell ref="B23:E23"/>
    <mergeCell ref="B24:B29"/>
    <mergeCell ref="C24:C25"/>
    <mergeCell ref="D24:D25"/>
    <mergeCell ref="C26:C27"/>
    <mergeCell ref="D26:D27"/>
    <mergeCell ref="C28:C29"/>
    <mergeCell ref="D28:D29"/>
    <mergeCell ref="B33:E35"/>
    <mergeCell ref="F33:G33"/>
    <mergeCell ref="B36:B43"/>
    <mergeCell ref="C36:C37"/>
    <mergeCell ref="D36:D37"/>
    <mergeCell ref="C39:C40"/>
    <mergeCell ref="D39:D40"/>
    <mergeCell ref="C42:C43"/>
    <mergeCell ref="D42:D43"/>
  </mergeCells>
  <pageMargins left="0.7" right="0.7" top="0.75" bottom="0.75" header="0.3" footer="0.3"/>
  <pageSetup paperSize="9" orientation="portrait" r:id="rId1"/>
  <ignoredErrors>
    <ignoredError sqref="D50:E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selection activeCell="M12" sqref="M12"/>
    </sheetView>
  </sheetViews>
  <sheetFormatPr defaultRowHeight="15" x14ac:dyDescent="0.25"/>
  <cols>
    <col min="2" max="2" width="6.140625" bestFit="1" customWidth="1"/>
    <col min="3" max="3" width="5" bestFit="1" customWidth="1"/>
    <col min="4" max="4" width="10.28515625" style="20" bestFit="1" customWidth="1"/>
    <col min="5" max="5" width="7.5703125" bestFit="1" customWidth="1"/>
    <col min="6" max="6" width="11.140625" style="20" customWidth="1"/>
    <col min="7" max="7" width="7.5703125" bestFit="1" customWidth="1"/>
    <col min="8" max="8" width="12.5703125" style="20" customWidth="1"/>
    <col min="9" max="9" width="7.5703125" bestFit="1" customWidth="1"/>
  </cols>
  <sheetData>
    <row r="1" spans="2:10" ht="15.75" thickTop="1" x14ac:dyDescent="0.25">
      <c r="B1" s="140" t="s">
        <v>0</v>
      </c>
      <c r="C1" s="141"/>
      <c r="D1" s="144" t="s">
        <v>18</v>
      </c>
      <c r="E1" s="145"/>
      <c r="F1" s="136" t="s">
        <v>24</v>
      </c>
      <c r="G1" s="137"/>
      <c r="H1" s="138" t="s">
        <v>25</v>
      </c>
      <c r="I1" s="139"/>
      <c r="J1" s="54"/>
    </row>
    <row r="2" spans="2:10" ht="25.5" thickBot="1" x14ac:dyDescent="0.3">
      <c r="B2" s="142"/>
      <c r="C2" s="143"/>
      <c r="D2" s="62" t="s">
        <v>28</v>
      </c>
      <c r="E2" s="55" t="s">
        <v>35</v>
      </c>
      <c r="F2" s="62" t="s">
        <v>28</v>
      </c>
      <c r="G2" s="66" t="s">
        <v>35</v>
      </c>
      <c r="H2" s="62" t="s">
        <v>28</v>
      </c>
      <c r="I2" s="55" t="s">
        <v>35</v>
      </c>
      <c r="J2" s="54"/>
    </row>
    <row r="3" spans="2:10" ht="15.75" thickTop="1" x14ac:dyDescent="0.25">
      <c r="B3" s="146" t="s">
        <v>36</v>
      </c>
      <c r="C3" s="56" t="s">
        <v>37</v>
      </c>
      <c r="D3" s="63">
        <v>0.67933491686460845</v>
      </c>
      <c r="E3" s="57">
        <v>421</v>
      </c>
      <c r="F3" s="63">
        <v>0.73459715639810452</v>
      </c>
      <c r="G3" s="67">
        <v>211</v>
      </c>
      <c r="H3" s="70">
        <v>0.62380952380952337</v>
      </c>
      <c r="I3" s="57">
        <v>210</v>
      </c>
      <c r="J3" s="54"/>
    </row>
    <row r="4" spans="2:10" x14ac:dyDescent="0.25">
      <c r="B4" s="147"/>
      <c r="C4" s="58" t="s">
        <v>38</v>
      </c>
      <c r="D4" s="64">
        <v>0.80500658761528343</v>
      </c>
      <c r="E4" s="59">
        <v>759</v>
      </c>
      <c r="F4" s="64">
        <v>0.86556603773584961</v>
      </c>
      <c r="G4" s="68">
        <v>424</v>
      </c>
      <c r="H4" s="71">
        <v>0.72835820895522341</v>
      </c>
      <c r="I4" s="59">
        <v>335</v>
      </c>
      <c r="J4" s="54"/>
    </row>
    <row r="5" spans="2:10" x14ac:dyDescent="0.25">
      <c r="B5" s="147"/>
      <c r="C5" s="58" t="s">
        <v>39</v>
      </c>
      <c r="D5" s="64">
        <v>0.4111111111111112</v>
      </c>
      <c r="E5" s="59">
        <v>90</v>
      </c>
      <c r="F5" s="64">
        <v>0.45283018867924529</v>
      </c>
      <c r="G5" s="68">
        <v>53</v>
      </c>
      <c r="H5" s="71">
        <v>0.35135135135135132</v>
      </c>
      <c r="I5" s="59">
        <v>37</v>
      </c>
      <c r="J5" s="54"/>
    </row>
    <row r="6" spans="2:10" x14ac:dyDescent="0.25">
      <c r="B6" s="147"/>
      <c r="C6" s="58" t="s">
        <v>40</v>
      </c>
      <c r="D6" s="64">
        <v>0.8416886543535621</v>
      </c>
      <c r="E6" s="59">
        <v>379</v>
      </c>
      <c r="F6" s="64">
        <v>0.91608391608391604</v>
      </c>
      <c r="G6" s="68">
        <v>286</v>
      </c>
      <c r="H6" s="71">
        <v>0.6129032258064514</v>
      </c>
      <c r="I6" s="59">
        <v>93</v>
      </c>
      <c r="J6" s="54"/>
    </row>
    <row r="7" spans="2:10" x14ac:dyDescent="0.25">
      <c r="B7" s="147"/>
      <c r="C7" s="58" t="s">
        <v>41</v>
      </c>
      <c r="D7" s="64">
        <v>0.68271954674221003</v>
      </c>
      <c r="E7" s="59">
        <v>353</v>
      </c>
      <c r="F7" s="64">
        <v>0.86046511627906952</v>
      </c>
      <c r="G7" s="68">
        <v>172</v>
      </c>
      <c r="H7" s="71">
        <v>0.51381215469613228</v>
      </c>
      <c r="I7" s="59">
        <v>181</v>
      </c>
      <c r="J7" s="54"/>
    </row>
    <row r="8" spans="2:10" x14ac:dyDescent="0.25">
      <c r="B8" s="147"/>
      <c r="C8" s="58" t="s">
        <v>42</v>
      </c>
      <c r="D8" s="64">
        <v>0.6972111553784861</v>
      </c>
      <c r="E8" s="59">
        <v>251</v>
      </c>
      <c r="F8" s="64">
        <v>0.79562043795620463</v>
      </c>
      <c r="G8" s="68">
        <v>137</v>
      </c>
      <c r="H8" s="71">
        <v>0.57894736842105232</v>
      </c>
      <c r="I8" s="59">
        <v>114</v>
      </c>
      <c r="J8" s="54"/>
    </row>
    <row r="9" spans="2:10" x14ac:dyDescent="0.25">
      <c r="B9" s="147"/>
      <c r="C9" s="58" t="s">
        <v>43</v>
      </c>
      <c r="D9" s="64">
        <v>0.71334431630972017</v>
      </c>
      <c r="E9" s="59">
        <v>607</v>
      </c>
      <c r="F9" s="64">
        <v>0.82558139534883679</v>
      </c>
      <c r="G9" s="68">
        <v>430</v>
      </c>
      <c r="H9" s="71">
        <v>0.44067796610169502</v>
      </c>
      <c r="I9" s="59">
        <v>177</v>
      </c>
      <c r="J9" s="54"/>
    </row>
    <row r="10" spans="2:10" x14ac:dyDescent="0.25">
      <c r="B10" s="147"/>
      <c r="C10" s="58" t="s">
        <v>44</v>
      </c>
      <c r="D10" s="64">
        <v>0.8317025440313115</v>
      </c>
      <c r="E10" s="59">
        <v>511</v>
      </c>
      <c r="F10" s="64">
        <v>0.87096774193548365</v>
      </c>
      <c r="G10" s="68">
        <v>341</v>
      </c>
      <c r="H10" s="71">
        <v>0.75294117647058834</v>
      </c>
      <c r="I10" s="59">
        <v>170</v>
      </c>
      <c r="J10" s="54"/>
    </row>
    <row r="11" spans="2:10" x14ac:dyDescent="0.25">
      <c r="B11" s="147"/>
      <c r="C11" s="58" t="s">
        <v>45</v>
      </c>
      <c r="D11" s="64">
        <v>0.524528301886793</v>
      </c>
      <c r="E11" s="59">
        <v>265</v>
      </c>
      <c r="F11" s="64">
        <v>0.72000000000000008</v>
      </c>
      <c r="G11" s="68">
        <v>75</v>
      </c>
      <c r="H11" s="71">
        <v>0.44736842105263153</v>
      </c>
      <c r="I11" s="59">
        <v>190</v>
      </c>
      <c r="J11" s="54"/>
    </row>
    <row r="12" spans="2:10" x14ac:dyDescent="0.25">
      <c r="B12" s="147"/>
      <c r="C12" s="58" t="s">
        <v>46</v>
      </c>
      <c r="D12" s="64">
        <v>0.59589041095890383</v>
      </c>
      <c r="E12" s="59">
        <v>146</v>
      </c>
      <c r="F12" s="64">
        <v>0.74358974358974361</v>
      </c>
      <c r="G12" s="68">
        <v>39</v>
      </c>
      <c r="H12" s="71">
        <v>0.5420560747663552</v>
      </c>
      <c r="I12" s="59">
        <v>107</v>
      </c>
      <c r="J12" s="54"/>
    </row>
    <row r="13" spans="2:10" x14ac:dyDescent="0.25">
      <c r="B13" s="147"/>
      <c r="C13" s="58" t="s">
        <v>47</v>
      </c>
      <c r="D13" s="64">
        <v>0.89597780859916654</v>
      </c>
      <c r="E13" s="59">
        <v>721</v>
      </c>
      <c r="F13" s="64">
        <v>0.91647855530474054</v>
      </c>
      <c r="G13" s="68">
        <v>443</v>
      </c>
      <c r="H13" s="71">
        <v>0.86330935251798546</v>
      </c>
      <c r="I13" s="59">
        <v>278</v>
      </c>
      <c r="J13" s="54"/>
    </row>
    <row r="14" spans="2:10" x14ac:dyDescent="0.25">
      <c r="B14" s="147"/>
      <c r="C14" s="58" t="s">
        <v>48</v>
      </c>
      <c r="D14" s="64">
        <v>0.59829059829059839</v>
      </c>
      <c r="E14" s="59">
        <v>117</v>
      </c>
      <c r="F14" s="64">
        <v>0.79661016949152541</v>
      </c>
      <c r="G14" s="68">
        <v>59</v>
      </c>
      <c r="H14" s="71">
        <v>0.39655172413793105</v>
      </c>
      <c r="I14" s="59">
        <v>58</v>
      </c>
      <c r="J14" s="54"/>
    </row>
    <row r="15" spans="2:10" x14ac:dyDescent="0.25">
      <c r="B15" s="147"/>
      <c r="C15" s="58" t="s">
        <v>49</v>
      </c>
      <c r="D15" s="64">
        <v>0.70967741935483875</v>
      </c>
      <c r="E15" s="59">
        <v>217</v>
      </c>
      <c r="F15" s="64">
        <v>0.90697674418604624</v>
      </c>
      <c r="G15" s="68">
        <v>86</v>
      </c>
      <c r="H15" s="71">
        <v>0.58015267175572516</v>
      </c>
      <c r="I15" s="59">
        <v>131</v>
      </c>
      <c r="J15" s="54"/>
    </row>
    <row r="16" spans="2:10" x14ac:dyDescent="0.25">
      <c r="B16" s="147"/>
      <c r="C16" s="58" t="s">
        <v>50</v>
      </c>
      <c r="D16" s="64">
        <v>0.83175150992234648</v>
      </c>
      <c r="E16" s="59">
        <v>1159</v>
      </c>
      <c r="F16" s="64">
        <v>0.85369127516778576</v>
      </c>
      <c r="G16" s="68">
        <v>745</v>
      </c>
      <c r="H16" s="71">
        <v>0.7922705314009667</v>
      </c>
      <c r="I16" s="59">
        <v>414</v>
      </c>
      <c r="J16" s="54"/>
    </row>
    <row r="17" spans="2:10" x14ac:dyDescent="0.25">
      <c r="B17" s="147"/>
      <c r="C17" s="58" t="s">
        <v>51</v>
      </c>
      <c r="D17" s="64">
        <v>0.81179775280898903</v>
      </c>
      <c r="E17" s="59">
        <v>356</v>
      </c>
      <c r="F17" s="64">
        <v>0.82031250000000011</v>
      </c>
      <c r="G17" s="68">
        <v>256</v>
      </c>
      <c r="H17" s="71">
        <v>0.78999999999999959</v>
      </c>
      <c r="I17" s="59">
        <v>100</v>
      </c>
      <c r="J17" s="54"/>
    </row>
    <row r="18" spans="2:10" x14ac:dyDescent="0.25">
      <c r="B18" s="147"/>
      <c r="C18" s="58" t="s">
        <v>52</v>
      </c>
      <c r="D18" s="64">
        <v>0.73271889400921686</v>
      </c>
      <c r="E18" s="59">
        <v>434</v>
      </c>
      <c r="F18" s="64">
        <v>0.82456140350877205</v>
      </c>
      <c r="G18" s="68">
        <v>228</v>
      </c>
      <c r="H18" s="71">
        <v>0.63106796116504871</v>
      </c>
      <c r="I18" s="59">
        <v>206</v>
      </c>
      <c r="J18" s="54"/>
    </row>
    <row r="19" spans="2:10" x14ac:dyDescent="0.25">
      <c r="B19" s="147"/>
      <c r="C19" s="58" t="s">
        <v>53</v>
      </c>
      <c r="D19" s="64">
        <v>0.7578947368421054</v>
      </c>
      <c r="E19" s="59">
        <v>285</v>
      </c>
      <c r="F19" s="64">
        <v>0.91011235955056147</v>
      </c>
      <c r="G19" s="68">
        <v>178</v>
      </c>
      <c r="H19" s="71">
        <v>0.50467289719626152</v>
      </c>
      <c r="I19" s="59">
        <v>107</v>
      </c>
      <c r="J19" s="54"/>
    </row>
    <row r="20" spans="2:10" x14ac:dyDescent="0.25">
      <c r="B20" s="147"/>
      <c r="C20" s="58" t="s">
        <v>54</v>
      </c>
      <c r="D20" s="64">
        <v>0.6886597938144331</v>
      </c>
      <c r="E20" s="59">
        <v>485</v>
      </c>
      <c r="F20" s="64">
        <v>0.81639344262295088</v>
      </c>
      <c r="G20" s="68">
        <v>305</v>
      </c>
      <c r="H20" s="71">
        <v>0.4722222222222226</v>
      </c>
      <c r="I20" s="59">
        <v>180</v>
      </c>
      <c r="J20" s="54"/>
    </row>
    <row r="21" spans="2:10" x14ac:dyDescent="0.25">
      <c r="B21" s="147"/>
      <c r="C21" s="58" t="s">
        <v>55</v>
      </c>
      <c r="D21" s="64">
        <v>0.68493150684931514</v>
      </c>
      <c r="E21" s="59">
        <v>219</v>
      </c>
      <c r="F21" s="64">
        <v>0.86991869918699183</v>
      </c>
      <c r="G21" s="68">
        <v>123</v>
      </c>
      <c r="H21" s="71">
        <v>0.44791666666666674</v>
      </c>
      <c r="I21" s="59">
        <v>96</v>
      </c>
      <c r="J21" s="54"/>
    </row>
    <row r="22" spans="2:10" x14ac:dyDescent="0.25">
      <c r="B22" s="147"/>
      <c r="C22" s="58" t="s">
        <v>56</v>
      </c>
      <c r="D22" s="64">
        <v>0.79661016949152541</v>
      </c>
      <c r="E22" s="59">
        <v>59</v>
      </c>
      <c r="F22" s="64">
        <v>0.87499999999999989</v>
      </c>
      <c r="G22" s="68">
        <v>24</v>
      </c>
      <c r="H22" s="71">
        <v>0.74285714285714277</v>
      </c>
      <c r="I22" s="59">
        <v>35</v>
      </c>
      <c r="J22" s="54"/>
    </row>
    <row r="23" spans="2:10" x14ac:dyDescent="0.25">
      <c r="B23" s="147"/>
      <c r="C23" s="58" t="s">
        <v>57</v>
      </c>
      <c r="D23" s="64">
        <v>0.82370225269343811</v>
      </c>
      <c r="E23" s="59">
        <v>1021</v>
      </c>
      <c r="F23" s="64">
        <v>0.90029325513196512</v>
      </c>
      <c r="G23" s="68">
        <v>682</v>
      </c>
      <c r="H23" s="71">
        <v>0.6696165191740413</v>
      </c>
      <c r="I23" s="59">
        <v>339</v>
      </c>
      <c r="J23" s="54"/>
    </row>
    <row r="24" spans="2:10" x14ac:dyDescent="0.25">
      <c r="B24" s="147"/>
      <c r="C24" s="58" t="s">
        <v>58</v>
      </c>
      <c r="D24" s="64">
        <v>0.79229323308270727</v>
      </c>
      <c r="E24" s="59">
        <v>1064</v>
      </c>
      <c r="F24" s="64">
        <v>0.91514143094841938</v>
      </c>
      <c r="G24" s="68">
        <v>601</v>
      </c>
      <c r="H24" s="71">
        <v>0.63282937365010794</v>
      </c>
      <c r="I24" s="59">
        <v>463</v>
      </c>
      <c r="J24" s="54"/>
    </row>
    <row r="25" spans="2:10" x14ac:dyDescent="0.25">
      <c r="B25" s="147"/>
      <c r="C25" s="58" t="s">
        <v>59</v>
      </c>
      <c r="D25" s="64">
        <v>0.85160165613423422</v>
      </c>
      <c r="E25" s="59">
        <v>4589</v>
      </c>
      <c r="F25" s="64">
        <v>0.87266706803130623</v>
      </c>
      <c r="G25" s="68">
        <v>3322</v>
      </c>
      <c r="H25" s="71">
        <v>0.79636937647987394</v>
      </c>
      <c r="I25" s="59">
        <v>1267</v>
      </c>
      <c r="J25" s="54"/>
    </row>
    <row r="26" spans="2:10" x14ac:dyDescent="0.25">
      <c r="B26" s="147"/>
      <c r="C26" s="58" t="s">
        <v>60</v>
      </c>
      <c r="D26" s="64">
        <v>0.79539473684210571</v>
      </c>
      <c r="E26" s="59">
        <v>1520</v>
      </c>
      <c r="F26" s="64">
        <v>0.85485391140433542</v>
      </c>
      <c r="G26" s="68">
        <v>1061</v>
      </c>
      <c r="H26" s="71">
        <v>0.65795206971677489</v>
      </c>
      <c r="I26" s="59">
        <v>459</v>
      </c>
      <c r="J26" s="54"/>
    </row>
    <row r="27" spans="2:10" x14ac:dyDescent="0.25">
      <c r="B27" s="147"/>
      <c r="C27" s="58" t="s">
        <v>61</v>
      </c>
      <c r="D27" s="64">
        <v>0.89418604651162814</v>
      </c>
      <c r="E27" s="59">
        <v>860</v>
      </c>
      <c r="F27" s="64">
        <v>0.87892376681614337</v>
      </c>
      <c r="G27" s="68">
        <v>446</v>
      </c>
      <c r="H27" s="71">
        <v>0.91062801932367188</v>
      </c>
      <c r="I27" s="59">
        <v>414</v>
      </c>
      <c r="J27" s="54"/>
    </row>
    <row r="28" spans="2:10" x14ac:dyDescent="0.25">
      <c r="B28" s="147"/>
      <c r="C28" s="58" t="s">
        <v>62</v>
      </c>
      <c r="D28" s="64">
        <v>0.80582524271844669</v>
      </c>
      <c r="E28" s="59">
        <v>412</v>
      </c>
      <c r="F28" s="64">
        <v>0.84172661870503585</v>
      </c>
      <c r="G28" s="68">
        <v>139</v>
      </c>
      <c r="H28" s="71">
        <v>0.78754578754578741</v>
      </c>
      <c r="I28" s="59">
        <v>273</v>
      </c>
      <c r="J28" s="54"/>
    </row>
    <row r="29" spans="2:10" x14ac:dyDescent="0.25">
      <c r="B29" s="147"/>
      <c r="C29" s="58" t="s">
        <v>63</v>
      </c>
      <c r="D29" s="64">
        <v>0.78849144634525703</v>
      </c>
      <c r="E29" s="59">
        <v>643</v>
      </c>
      <c r="F29" s="64">
        <v>0.85675675675675667</v>
      </c>
      <c r="G29" s="68">
        <v>370</v>
      </c>
      <c r="H29" s="71">
        <v>0.69597069597069605</v>
      </c>
      <c r="I29" s="59">
        <v>273</v>
      </c>
      <c r="J29" s="54"/>
    </row>
    <row r="30" spans="2:10" x14ac:dyDescent="0.25">
      <c r="B30" s="147"/>
      <c r="C30" s="58" t="s">
        <v>64</v>
      </c>
      <c r="D30" s="64">
        <v>0.74874371859296485</v>
      </c>
      <c r="E30" s="59">
        <v>199</v>
      </c>
      <c r="F30" s="64">
        <v>0.79166666666666652</v>
      </c>
      <c r="G30" s="68">
        <v>96</v>
      </c>
      <c r="H30" s="71">
        <v>0.70873786407766981</v>
      </c>
      <c r="I30" s="59">
        <v>103</v>
      </c>
      <c r="J30" s="54"/>
    </row>
    <row r="31" spans="2:10" x14ac:dyDescent="0.25">
      <c r="B31" s="147"/>
      <c r="C31" s="58" t="s">
        <v>65</v>
      </c>
      <c r="D31" s="64">
        <v>0.83689839572192548</v>
      </c>
      <c r="E31" s="59">
        <v>748</v>
      </c>
      <c r="F31" s="64">
        <v>0.9178082191780822</v>
      </c>
      <c r="G31" s="68">
        <v>365</v>
      </c>
      <c r="H31" s="71">
        <v>0.75979112271540417</v>
      </c>
      <c r="I31" s="59">
        <v>383</v>
      </c>
      <c r="J31" s="54"/>
    </row>
    <row r="32" spans="2:10" x14ac:dyDescent="0.25">
      <c r="B32" s="147"/>
      <c r="C32" s="58" t="s">
        <v>66</v>
      </c>
      <c r="D32" s="64">
        <v>0.82093663911845616</v>
      </c>
      <c r="E32" s="59">
        <v>726</v>
      </c>
      <c r="F32" s="64">
        <v>0.88095238095237982</v>
      </c>
      <c r="G32" s="68">
        <v>462</v>
      </c>
      <c r="H32" s="71">
        <v>0.71590909090909061</v>
      </c>
      <c r="I32" s="59">
        <v>264</v>
      </c>
      <c r="J32" s="54"/>
    </row>
    <row r="33" spans="2:10" x14ac:dyDescent="0.25">
      <c r="B33" s="147"/>
      <c r="C33" s="58" t="s">
        <v>67</v>
      </c>
      <c r="D33" s="64">
        <v>0.84692942254812142</v>
      </c>
      <c r="E33" s="59">
        <v>1091</v>
      </c>
      <c r="F33" s="64">
        <v>0.89851485148514809</v>
      </c>
      <c r="G33" s="68">
        <v>404</v>
      </c>
      <c r="H33" s="71">
        <v>0.81659388646288111</v>
      </c>
      <c r="I33" s="59">
        <v>687</v>
      </c>
      <c r="J33" s="54"/>
    </row>
    <row r="34" spans="2:10" x14ac:dyDescent="0.25">
      <c r="B34" s="147"/>
      <c r="C34" s="58" t="s">
        <v>68</v>
      </c>
      <c r="D34" s="64">
        <v>0.7739938080495351</v>
      </c>
      <c r="E34" s="59">
        <v>323</v>
      </c>
      <c r="F34" s="64">
        <v>0.88513513513513487</v>
      </c>
      <c r="G34" s="68">
        <v>148</v>
      </c>
      <c r="H34" s="71">
        <v>0.67999999999999949</v>
      </c>
      <c r="I34" s="59">
        <v>175</v>
      </c>
      <c r="J34" s="54"/>
    </row>
    <row r="35" spans="2:10" x14ac:dyDescent="0.25">
      <c r="B35" s="147"/>
      <c r="C35" s="58" t="s">
        <v>69</v>
      </c>
      <c r="D35" s="64">
        <v>0.80952380952380965</v>
      </c>
      <c r="E35" s="59">
        <v>924</v>
      </c>
      <c r="F35" s="64">
        <v>0.89690721649484551</v>
      </c>
      <c r="G35" s="68">
        <v>388</v>
      </c>
      <c r="H35" s="71">
        <v>0.74626865671641762</v>
      </c>
      <c r="I35" s="59">
        <v>536</v>
      </c>
      <c r="J35" s="54"/>
    </row>
    <row r="36" spans="2:10" x14ac:dyDescent="0.25">
      <c r="B36" s="147"/>
      <c r="C36" s="58" t="s">
        <v>70</v>
      </c>
      <c r="D36" s="64">
        <v>0.73140495867768573</v>
      </c>
      <c r="E36" s="59">
        <v>484</v>
      </c>
      <c r="F36" s="64">
        <v>0.86507936507936478</v>
      </c>
      <c r="G36" s="68">
        <v>252</v>
      </c>
      <c r="H36" s="71">
        <v>0.58620689655172431</v>
      </c>
      <c r="I36" s="59">
        <v>232</v>
      </c>
      <c r="J36" s="54"/>
    </row>
    <row r="37" spans="2:10" x14ac:dyDescent="0.25">
      <c r="B37" s="147"/>
      <c r="C37" s="58" t="s">
        <v>71</v>
      </c>
      <c r="D37" s="64">
        <v>0.85104942450914112</v>
      </c>
      <c r="E37" s="59">
        <v>1477</v>
      </c>
      <c r="F37" s="64">
        <v>0.85714285714285643</v>
      </c>
      <c r="G37" s="68">
        <v>847</v>
      </c>
      <c r="H37" s="71">
        <v>0.84285714285714364</v>
      </c>
      <c r="I37" s="59">
        <v>630</v>
      </c>
      <c r="J37" s="54"/>
    </row>
    <row r="38" spans="2:10" x14ac:dyDescent="0.25">
      <c r="B38" s="147"/>
      <c r="C38" s="58" t="s">
        <v>72</v>
      </c>
      <c r="D38" s="64">
        <v>0.85971685971686052</v>
      </c>
      <c r="E38" s="59">
        <v>777</v>
      </c>
      <c r="F38" s="64">
        <v>0.89400000000000046</v>
      </c>
      <c r="G38" s="68">
        <v>500</v>
      </c>
      <c r="H38" s="71">
        <v>0.797833935018051</v>
      </c>
      <c r="I38" s="59">
        <v>277</v>
      </c>
      <c r="J38" s="54"/>
    </row>
    <row r="39" spans="2:10" x14ac:dyDescent="0.25">
      <c r="B39" s="147"/>
      <c r="C39" s="58" t="s">
        <v>73</v>
      </c>
      <c r="D39" s="64">
        <v>0.8345864661654131</v>
      </c>
      <c r="E39" s="59">
        <v>1197</v>
      </c>
      <c r="F39" s="64">
        <v>0.87749287749287708</v>
      </c>
      <c r="G39" s="68">
        <v>702</v>
      </c>
      <c r="H39" s="71">
        <v>0.77373737373737361</v>
      </c>
      <c r="I39" s="59">
        <v>495</v>
      </c>
      <c r="J39" s="54"/>
    </row>
    <row r="40" spans="2:10" x14ac:dyDescent="0.25">
      <c r="B40" s="147"/>
      <c r="C40" s="58" t="s">
        <v>74</v>
      </c>
      <c r="D40" s="64">
        <v>0.63559322033898313</v>
      </c>
      <c r="E40" s="59">
        <v>118</v>
      </c>
      <c r="F40" s="64">
        <v>0.67441860465116277</v>
      </c>
      <c r="G40" s="68">
        <v>43</v>
      </c>
      <c r="H40" s="71">
        <v>0.61333333333333306</v>
      </c>
      <c r="I40" s="59">
        <v>75</v>
      </c>
      <c r="J40" s="54"/>
    </row>
    <row r="41" spans="2:10" x14ac:dyDescent="0.25">
      <c r="B41" s="147"/>
      <c r="C41" s="58" t="s">
        <v>75</v>
      </c>
      <c r="D41" s="64">
        <v>0.81543624161073791</v>
      </c>
      <c r="E41" s="59">
        <v>596</v>
      </c>
      <c r="F41" s="64">
        <v>0.89655172413793116</v>
      </c>
      <c r="G41" s="68">
        <v>232</v>
      </c>
      <c r="H41" s="71">
        <v>0.76373626373626413</v>
      </c>
      <c r="I41" s="59">
        <v>364</v>
      </c>
      <c r="J41" s="54"/>
    </row>
    <row r="42" spans="2:10" x14ac:dyDescent="0.25">
      <c r="B42" s="147"/>
      <c r="C42" s="58" t="s">
        <v>76</v>
      </c>
      <c r="D42" s="64">
        <v>0.70680628272251289</v>
      </c>
      <c r="E42" s="59">
        <v>382</v>
      </c>
      <c r="F42" s="64">
        <v>0.80536912751677825</v>
      </c>
      <c r="G42" s="68">
        <v>149</v>
      </c>
      <c r="H42" s="71">
        <v>0.64377682403433478</v>
      </c>
      <c r="I42" s="59">
        <v>233</v>
      </c>
      <c r="J42" s="54"/>
    </row>
    <row r="43" spans="2:10" x14ac:dyDescent="0.25">
      <c r="B43" s="147"/>
      <c r="C43" s="58" t="s">
        <v>77</v>
      </c>
      <c r="D43" s="64">
        <v>0.84782608695652195</v>
      </c>
      <c r="E43" s="59">
        <v>414</v>
      </c>
      <c r="F43" s="64">
        <v>0.87441860465116295</v>
      </c>
      <c r="G43" s="68">
        <v>215</v>
      </c>
      <c r="H43" s="71">
        <v>0.81909547738693489</v>
      </c>
      <c r="I43" s="59">
        <v>199</v>
      </c>
      <c r="J43" s="54"/>
    </row>
    <row r="44" spans="2:10" x14ac:dyDescent="0.25">
      <c r="B44" s="147"/>
      <c r="C44" s="58" t="s">
        <v>78</v>
      </c>
      <c r="D44" s="64">
        <v>0.87510917030567703</v>
      </c>
      <c r="E44" s="59">
        <v>1145</v>
      </c>
      <c r="F44" s="64">
        <v>0.92554991539763087</v>
      </c>
      <c r="G44" s="68">
        <v>591</v>
      </c>
      <c r="H44" s="71">
        <v>0.82129963898916925</v>
      </c>
      <c r="I44" s="59">
        <v>554</v>
      </c>
      <c r="J44" s="54"/>
    </row>
    <row r="45" spans="2:10" x14ac:dyDescent="0.25">
      <c r="B45" s="147"/>
      <c r="C45" s="58" t="s">
        <v>79</v>
      </c>
      <c r="D45" s="64">
        <v>0.87863247863247851</v>
      </c>
      <c r="E45" s="59">
        <v>585</v>
      </c>
      <c r="F45" s="64">
        <v>0.88073394495412816</v>
      </c>
      <c r="G45" s="68">
        <v>327</v>
      </c>
      <c r="H45" s="71">
        <v>0.87596899224806168</v>
      </c>
      <c r="I45" s="59">
        <v>258</v>
      </c>
      <c r="J45" s="54"/>
    </row>
    <row r="46" spans="2:10" x14ac:dyDescent="0.25">
      <c r="B46" s="147"/>
      <c r="C46" s="58" t="s">
        <v>80</v>
      </c>
      <c r="D46" s="64">
        <v>0.87303161810290952</v>
      </c>
      <c r="E46" s="59">
        <v>8065</v>
      </c>
      <c r="F46" s="64">
        <v>0.90619405656999719</v>
      </c>
      <c r="G46" s="68">
        <v>5586</v>
      </c>
      <c r="H46" s="71">
        <v>0.79830576845502255</v>
      </c>
      <c r="I46" s="59">
        <v>2479</v>
      </c>
      <c r="J46" s="54"/>
    </row>
    <row r="47" spans="2:10" x14ac:dyDescent="0.25">
      <c r="B47" s="147"/>
      <c r="C47" s="58" t="s">
        <v>81</v>
      </c>
      <c r="D47" s="64">
        <v>0.85971223021582799</v>
      </c>
      <c r="E47" s="59">
        <v>2502</v>
      </c>
      <c r="F47" s="64">
        <v>0.89484396200814154</v>
      </c>
      <c r="G47" s="68">
        <v>1474</v>
      </c>
      <c r="H47" s="71">
        <v>0.80933852140077822</v>
      </c>
      <c r="I47" s="59">
        <v>1028</v>
      </c>
      <c r="J47" s="54"/>
    </row>
    <row r="48" spans="2:10" x14ac:dyDescent="0.25">
      <c r="B48" s="147"/>
      <c r="C48" s="58" t="s">
        <v>82</v>
      </c>
      <c r="D48" s="64">
        <v>0.84875369666244405</v>
      </c>
      <c r="E48" s="59">
        <v>2367</v>
      </c>
      <c r="F48" s="64">
        <v>0.89535644211903276</v>
      </c>
      <c r="G48" s="68">
        <v>1529</v>
      </c>
      <c r="H48" s="71">
        <v>0.76372315035799487</v>
      </c>
      <c r="I48" s="59">
        <v>838</v>
      </c>
      <c r="J48" s="54"/>
    </row>
    <row r="49" spans="2:10" x14ac:dyDescent="0.25">
      <c r="B49" s="147"/>
      <c r="C49" s="58" t="s">
        <v>83</v>
      </c>
      <c r="D49" s="64">
        <v>0.80000000000000049</v>
      </c>
      <c r="E49" s="59">
        <v>100</v>
      </c>
      <c r="F49" s="64">
        <v>0.9390243902439025</v>
      </c>
      <c r="G49" s="68">
        <v>82</v>
      </c>
      <c r="H49" s="71">
        <v>0.16666666666666669</v>
      </c>
      <c r="I49" s="59">
        <v>18</v>
      </c>
      <c r="J49" s="54"/>
    </row>
    <row r="50" spans="2:10" x14ac:dyDescent="0.25">
      <c r="B50" s="147"/>
      <c r="C50" s="58" t="s">
        <v>84</v>
      </c>
      <c r="D50" s="64">
        <v>0.84169884169884157</v>
      </c>
      <c r="E50" s="59">
        <v>259</v>
      </c>
      <c r="F50" s="64">
        <v>0.87179487179487181</v>
      </c>
      <c r="G50" s="68">
        <v>195</v>
      </c>
      <c r="H50" s="71">
        <v>0.74999999999999978</v>
      </c>
      <c r="I50" s="59">
        <v>64</v>
      </c>
      <c r="J50" s="54"/>
    </row>
    <row r="51" spans="2:10" x14ac:dyDescent="0.25">
      <c r="B51" s="147"/>
      <c r="C51" s="58" t="s">
        <v>85</v>
      </c>
      <c r="D51" s="64">
        <v>0.84249471458773828</v>
      </c>
      <c r="E51" s="59">
        <v>946</v>
      </c>
      <c r="F51" s="64">
        <v>0.94746716697936184</v>
      </c>
      <c r="G51" s="68">
        <v>533</v>
      </c>
      <c r="H51" s="71">
        <v>0.70702179176755431</v>
      </c>
      <c r="I51" s="59">
        <v>413</v>
      </c>
      <c r="J51" s="54"/>
    </row>
    <row r="52" spans="2:10" x14ac:dyDescent="0.25">
      <c r="B52" s="147"/>
      <c r="C52" s="58" t="s">
        <v>86</v>
      </c>
      <c r="D52" s="64">
        <v>0.79112008072653894</v>
      </c>
      <c r="E52" s="59">
        <v>991</v>
      </c>
      <c r="F52" s="64">
        <v>0.8500881834215166</v>
      </c>
      <c r="G52" s="68">
        <v>567</v>
      </c>
      <c r="H52" s="71">
        <v>0.71226415094339623</v>
      </c>
      <c r="I52" s="59">
        <v>424</v>
      </c>
      <c r="J52" s="54"/>
    </row>
    <row r="53" spans="2:10" x14ac:dyDescent="0.25">
      <c r="B53" s="147"/>
      <c r="C53" s="58" t="s">
        <v>87</v>
      </c>
      <c r="D53" s="64">
        <v>0.83014354066985641</v>
      </c>
      <c r="E53" s="59">
        <v>836</v>
      </c>
      <c r="F53" s="64">
        <v>0.89130434782608758</v>
      </c>
      <c r="G53" s="68">
        <v>460</v>
      </c>
      <c r="H53" s="71">
        <v>0.75531914893617014</v>
      </c>
      <c r="I53" s="59">
        <v>376</v>
      </c>
      <c r="J53" s="54"/>
    </row>
    <row r="54" spans="2:10" x14ac:dyDescent="0.25">
      <c r="B54" s="147"/>
      <c r="C54" s="58" t="s">
        <v>88</v>
      </c>
      <c r="D54" s="64">
        <v>0.71748878923766812</v>
      </c>
      <c r="E54" s="59">
        <v>223</v>
      </c>
      <c r="F54" s="64">
        <v>1</v>
      </c>
      <c r="G54" s="68">
        <v>64</v>
      </c>
      <c r="H54" s="71">
        <v>0.60377358490566047</v>
      </c>
      <c r="I54" s="59">
        <v>159</v>
      </c>
      <c r="J54" s="54"/>
    </row>
    <row r="55" spans="2:10" x14ac:dyDescent="0.25">
      <c r="B55" s="147"/>
      <c r="C55" s="58" t="s">
        <v>89</v>
      </c>
      <c r="D55" s="64">
        <v>0.69129287598944589</v>
      </c>
      <c r="E55" s="59">
        <v>379</v>
      </c>
      <c r="F55" s="64">
        <v>0.72083333333333321</v>
      </c>
      <c r="G55" s="68">
        <v>240</v>
      </c>
      <c r="H55" s="71">
        <v>0.64028776978417257</v>
      </c>
      <c r="I55" s="59">
        <v>139</v>
      </c>
      <c r="J55" s="54"/>
    </row>
    <row r="56" spans="2:10" x14ac:dyDescent="0.25">
      <c r="B56" s="147"/>
      <c r="C56" s="58" t="s">
        <v>90</v>
      </c>
      <c r="D56" s="64">
        <v>0.82072368421052588</v>
      </c>
      <c r="E56" s="59">
        <v>608</v>
      </c>
      <c r="F56" s="64">
        <v>0.92833876221498346</v>
      </c>
      <c r="G56" s="68">
        <v>307</v>
      </c>
      <c r="H56" s="71">
        <v>0.71096345514950154</v>
      </c>
      <c r="I56" s="59">
        <v>301</v>
      </c>
      <c r="J56" s="54"/>
    </row>
    <row r="57" spans="2:10" x14ac:dyDescent="0.25">
      <c r="B57" s="147"/>
      <c r="C57" s="58" t="s">
        <v>91</v>
      </c>
      <c r="D57" s="64">
        <v>0.74550898203592841</v>
      </c>
      <c r="E57" s="59">
        <v>334</v>
      </c>
      <c r="F57" s="64">
        <v>0.81142857142857172</v>
      </c>
      <c r="G57" s="68">
        <v>175</v>
      </c>
      <c r="H57" s="71">
        <v>0.67295597484276748</v>
      </c>
      <c r="I57" s="59">
        <v>159</v>
      </c>
      <c r="J57" s="54"/>
    </row>
    <row r="58" spans="2:10" x14ac:dyDescent="0.25">
      <c r="B58" s="147"/>
      <c r="C58" s="58" t="s">
        <v>92</v>
      </c>
      <c r="D58" s="64">
        <v>0.83578431372548989</v>
      </c>
      <c r="E58" s="59">
        <v>408</v>
      </c>
      <c r="F58" s="64">
        <v>0.89562289562289588</v>
      </c>
      <c r="G58" s="68">
        <v>297</v>
      </c>
      <c r="H58" s="71">
        <v>0.67567567567567555</v>
      </c>
      <c r="I58" s="59">
        <v>111</v>
      </c>
      <c r="J58" s="54"/>
    </row>
    <row r="59" spans="2:10" x14ac:dyDescent="0.25">
      <c r="B59" s="147"/>
      <c r="C59" s="58" t="s">
        <v>93</v>
      </c>
      <c r="D59" s="64">
        <v>0.82751937984496104</v>
      </c>
      <c r="E59" s="59">
        <v>1032</v>
      </c>
      <c r="F59" s="64">
        <v>0.90294627383015658</v>
      </c>
      <c r="G59" s="68">
        <v>577</v>
      </c>
      <c r="H59" s="71">
        <v>0.73186813186813238</v>
      </c>
      <c r="I59" s="59">
        <v>455</v>
      </c>
      <c r="J59" s="54"/>
    </row>
    <row r="60" spans="2:10" x14ac:dyDescent="0.25">
      <c r="B60" s="147"/>
      <c r="C60" s="58" t="s">
        <v>94</v>
      </c>
      <c r="D60" s="64">
        <v>0.74008810572687178</v>
      </c>
      <c r="E60" s="59">
        <v>227</v>
      </c>
      <c r="F60" s="64">
        <v>0.86065573770491821</v>
      </c>
      <c r="G60" s="68">
        <v>122</v>
      </c>
      <c r="H60" s="71">
        <v>0.6</v>
      </c>
      <c r="I60" s="59">
        <v>105</v>
      </c>
      <c r="J60" s="54"/>
    </row>
    <row r="61" spans="2:10" x14ac:dyDescent="0.25">
      <c r="B61" s="147"/>
      <c r="C61" s="58" t="s">
        <v>95</v>
      </c>
      <c r="D61" s="64">
        <v>0.60416666666666641</v>
      </c>
      <c r="E61" s="59">
        <v>48</v>
      </c>
      <c r="F61" s="64">
        <v>0.55172413793103436</v>
      </c>
      <c r="G61" s="68">
        <v>29</v>
      </c>
      <c r="H61" s="71">
        <v>0.6842105263157896</v>
      </c>
      <c r="I61" s="59">
        <v>19</v>
      </c>
      <c r="J61" s="54"/>
    </row>
    <row r="62" spans="2:10" x14ac:dyDescent="0.25">
      <c r="B62" s="147"/>
      <c r="C62" s="58" t="s">
        <v>96</v>
      </c>
      <c r="D62" s="64">
        <v>0.75830815709969768</v>
      </c>
      <c r="E62" s="59">
        <v>331</v>
      </c>
      <c r="F62" s="64">
        <v>0.82065217391304313</v>
      </c>
      <c r="G62" s="68">
        <v>184</v>
      </c>
      <c r="H62" s="71">
        <v>0.68027210884353762</v>
      </c>
      <c r="I62" s="59">
        <v>147</v>
      </c>
      <c r="J62" s="54"/>
    </row>
    <row r="63" spans="2:10" x14ac:dyDescent="0.25">
      <c r="B63" s="147"/>
      <c r="C63" s="58" t="s">
        <v>97</v>
      </c>
      <c r="D63" s="64">
        <v>0.7172675521821632</v>
      </c>
      <c r="E63" s="59">
        <v>527</v>
      </c>
      <c r="F63" s="64">
        <v>0.87391304347826071</v>
      </c>
      <c r="G63" s="68">
        <v>230</v>
      </c>
      <c r="H63" s="71">
        <v>0.59595959595959602</v>
      </c>
      <c r="I63" s="59">
        <v>297</v>
      </c>
      <c r="J63" s="54"/>
    </row>
    <row r="64" spans="2:10" x14ac:dyDescent="0.25">
      <c r="B64" s="147"/>
      <c r="C64" s="58" t="s">
        <v>98</v>
      </c>
      <c r="D64" s="64">
        <v>0.74177215189873402</v>
      </c>
      <c r="E64" s="59">
        <v>395</v>
      </c>
      <c r="F64" s="64">
        <v>0.8326180257510728</v>
      </c>
      <c r="G64" s="68">
        <v>233</v>
      </c>
      <c r="H64" s="71">
        <v>0.61111111111111116</v>
      </c>
      <c r="I64" s="59">
        <v>162</v>
      </c>
      <c r="J64" s="54"/>
    </row>
    <row r="65" spans="2:10" x14ac:dyDescent="0.25">
      <c r="B65" s="147"/>
      <c r="C65" s="58" t="s">
        <v>99</v>
      </c>
      <c r="D65" s="64">
        <v>0.79274611398963779</v>
      </c>
      <c r="E65" s="59">
        <v>772</v>
      </c>
      <c r="F65" s="64">
        <v>0.96541786743515956</v>
      </c>
      <c r="G65" s="68">
        <v>347</v>
      </c>
      <c r="H65" s="71">
        <v>0.65176470588235302</v>
      </c>
      <c r="I65" s="59">
        <v>425</v>
      </c>
      <c r="J65" s="54"/>
    </row>
    <row r="66" spans="2:10" x14ac:dyDescent="0.25">
      <c r="B66" s="147"/>
      <c r="C66" s="58" t="s">
        <v>100</v>
      </c>
      <c r="D66" s="64">
        <v>0.81466798810703667</v>
      </c>
      <c r="E66" s="59">
        <v>1009</v>
      </c>
      <c r="F66" s="64">
        <v>0.87908496732026153</v>
      </c>
      <c r="G66" s="68">
        <v>612</v>
      </c>
      <c r="H66" s="71">
        <v>0.71536523929471074</v>
      </c>
      <c r="I66" s="59">
        <v>397</v>
      </c>
      <c r="J66" s="54"/>
    </row>
    <row r="67" spans="2:10" x14ac:dyDescent="0.25">
      <c r="B67" s="147"/>
      <c r="C67" s="58" t="s">
        <v>101</v>
      </c>
      <c r="D67" s="64">
        <v>0.91191709844559599</v>
      </c>
      <c r="E67" s="59">
        <v>193</v>
      </c>
      <c r="F67" s="64">
        <v>0.97701149425287359</v>
      </c>
      <c r="G67" s="68">
        <v>87</v>
      </c>
      <c r="H67" s="71">
        <v>0.85849056603773566</v>
      </c>
      <c r="I67" s="59">
        <v>106</v>
      </c>
      <c r="J67" s="54"/>
    </row>
    <row r="68" spans="2:10" x14ac:dyDescent="0.25">
      <c r="B68" s="147"/>
      <c r="C68" s="58" t="s">
        <v>102</v>
      </c>
      <c r="D68" s="64">
        <v>0.79470198675496684</v>
      </c>
      <c r="E68" s="59">
        <v>151</v>
      </c>
      <c r="F68" s="64">
        <v>0.84374999999999978</v>
      </c>
      <c r="G68" s="68">
        <v>32</v>
      </c>
      <c r="H68" s="71">
        <v>0.78151260504201647</v>
      </c>
      <c r="I68" s="59">
        <v>119</v>
      </c>
      <c r="J68" s="54"/>
    </row>
    <row r="69" spans="2:10" x14ac:dyDescent="0.25">
      <c r="B69" s="147"/>
      <c r="C69" s="58" t="s">
        <v>103</v>
      </c>
      <c r="D69" s="64">
        <v>0.70967741935483863</v>
      </c>
      <c r="E69" s="59">
        <v>155</v>
      </c>
      <c r="F69" s="64">
        <v>0.85507246376811596</v>
      </c>
      <c r="G69" s="68">
        <v>69</v>
      </c>
      <c r="H69" s="71">
        <v>0.59302325581395332</v>
      </c>
      <c r="I69" s="59">
        <v>86</v>
      </c>
      <c r="J69" s="54"/>
    </row>
    <row r="70" spans="2:10" x14ac:dyDescent="0.25">
      <c r="B70" s="147"/>
      <c r="C70" s="58" t="s">
        <v>104</v>
      </c>
      <c r="D70" s="64">
        <v>0.86164488854727139</v>
      </c>
      <c r="E70" s="59">
        <v>1301</v>
      </c>
      <c r="F70" s="64">
        <v>0.88888888888888906</v>
      </c>
      <c r="G70" s="68">
        <v>855</v>
      </c>
      <c r="H70" s="71">
        <v>0.80941704035874407</v>
      </c>
      <c r="I70" s="59">
        <v>446</v>
      </c>
      <c r="J70" s="54"/>
    </row>
    <row r="71" spans="2:10" x14ac:dyDescent="0.25">
      <c r="B71" s="147"/>
      <c r="C71" s="58" t="s">
        <v>105</v>
      </c>
      <c r="D71" s="64">
        <v>0.85197740112994325</v>
      </c>
      <c r="E71" s="59">
        <v>885</v>
      </c>
      <c r="F71" s="64">
        <v>0.90510948905109512</v>
      </c>
      <c r="G71" s="68">
        <v>548</v>
      </c>
      <c r="H71" s="71">
        <v>0.76557863501483647</v>
      </c>
      <c r="I71" s="59">
        <v>337</v>
      </c>
      <c r="J71" s="54"/>
    </row>
    <row r="72" spans="2:10" x14ac:dyDescent="0.25">
      <c r="B72" s="147"/>
      <c r="C72" s="58" t="s">
        <v>106</v>
      </c>
      <c r="D72" s="64">
        <v>0.88654646324549369</v>
      </c>
      <c r="E72" s="59">
        <v>3605</v>
      </c>
      <c r="F72" s="64">
        <v>0.92014196983141106</v>
      </c>
      <c r="G72" s="68">
        <v>2254</v>
      </c>
      <c r="H72" s="71">
        <v>0.83049592894152446</v>
      </c>
      <c r="I72" s="59">
        <v>1351</v>
      </c>
      <c r="J72" s="54"/>
    </row>
    <row r="73" spans="2:10" ht="15.75" thickBot="1" x14ac:dyDescent="0.3">
      <c r="B73" s="148"/>
      <c r="C73" s="60" t="s">
        <v>107</v>
      </c>
      <c r="D73" s="65">
        <v>0.81782437745740522</v>
      </c>
      <c r="E73" s="61">
        <v>763</v>
      </c>
      <c r="F73" s="65">
        <v>0.89878542510121506</v>
      </c>
      <c r="G73" s="69">
        <v>494</v>
      </c>
      <c r="H73" s="72">
        <v>0.66914498141263978</v>
      </c>
      <c r="I73" s="61">
        <v>269</v>
      </c>
      <c r="J73" s="54"/>
    </row>
    <row r="74" spans="2:10" ht="15.75" thickTop="1" x14ac:dyDescent="0.25">
      <c r="J74" s="54"/>
    </row>
  </sheetData>
  <mergeCells count="5">
    <mergeCell ref="F1:G1"/>
    <mergeCell ref="H1:I1"/>
    <mergeCell ref="B1:C2"/>
    <mergeCell ref="D1:E1"/>
    <mergeCell ref="B3:B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6"/>
  <sheetViews>
    <sheetView workbookViewId="0">
      <selection activeCell="N1" sqref="N1:P1048576"/>
    </sheetView>
  </sheetViews>
  <sheetFormatPr defaultRowHeight="15" x14ac:dyDescent="0.25"/>
  <cols>
    <col min="1" max="1" width="15.7109375" customWidth="1"/>
    <col min="2" max="2" width="9.140625" style="97"/>
    <col min="6" max="6" width="24" customWidth="1"/>
    <col min="12" max="12" width="18" customWidth="1"/>
    <col min="15" max="15" width="9.140625" style="97"/>
  </cols>
  <sheetData>
    <row r="1" spans="1:17" ht="26.25" thickTop="1" thickBot="1" x14ac:dyDescent="0.3">
      <c r="A1" s="81" t="s">
        <v>108</v>
      </c>
      <c r="B1" s="93" t="s">
        <v>28</v>
      </c>
      <c r="C1" s="74" t="s">
        <v>1083</v>
      </c>
      <c r="D1" s="73"/>
      <c r="F1" s="82" t="s">
        <v>108</v>
      </c>
      <c r="G1" s="82" t="s">
        <v>28</v>
      </c>
      <c r="H1" s="82" t="s">
        <v>1083</v>
      </c>
      <c r="I1" s="82" t="s">
        <v>1084</v>
      </c>
      <c r="J1" s="82" t="s">
        <v>1085</v>
      </c>
      <c r="L1" s="92" t="s">
        <v>108</v>
      </c>
      <c r="N1" s="98"/>
      <c r="O1" s="93" t="s">
        <v>3292</v>
      </c>
      <c r="P1" s="74" t="s">
        <v>35</v>
      </c>
      <c r="Q1" s="73"/>
    </row>
    <row r="2" spans="1:17" ht="24.75" thickTop="1" x14ac:dyDescent="0.25">
      <c r="A2" s="75" t="s">
        <v>109</v>
      </c>
      <c r="B2" s="94">
        <v>0.84269662921348321</v>
      </c>
      <c r="C2" s="76">
        <v>89</v>
      </c>
      <c r="D2" s="73"/>
      <c r="F2" s="89" t="s">
        <v>1086</v>
      </c>
      <c r="G2" s="84">
        <v>0.98550724637681175</v>
      </c>
      <c r="H2" s="85">
        <v>276</v>
      </c>
      <c r="I2" s="83" t="s">
        <v>0</v>
      </c>
      <c r="J2" s="88">
        <v>124192</v>
      </c>
      <c r="L2" s="91" t="s">
        <v>515</v>
      </c>
      <c r="N2" s="75" t="s">
        <v>109</v>
      </c>
      <c r="O2" s="94">
        <v>0.84269662921348332</v>
      </c>
      <c r="P2" s="76">
        <v>89</v>
      </c>
      <c r="Q2" s="73"/>
    </row>
    <row r="3" spans="1:17" ht="24" x14ac:dyDescent="0.25">
      <c r="A3" s="77" t="s">
        <v>110</v>
      </c>
      <c r="B3" s="95">
        <v>0.17241379310344829</v>
      </c>
      <c r="C3" s="78">
        <v>29</v>
      </c>
      <c r="D3" s="73"/>
      <c r="F3" s="90" t="s">
        <v>900</v>
      </c>
      <c r="G3" s="84">
        <v>0.75757575757575746</v>
      </c>
      <c r="H3" s="85">
        <v>33</v>
      </c>
      <c r="I3" s="83" t="s">
        <v>0</v>
      </c>
      <c r="J3" s="86">
        <v>19510</v>
      </c>
      <c r="L3" s="91" t="s">
        <v>425</v>
      </c>
      <c r="N3" s="77" t="s">
        <v>110</v>
      </c>
      <c r="O3" s="95">
        <v>0.17241379310344826</v>
      </c>
      <c r="P3" s="78">
        <v>29</v>
      </c>
      <c r="Q3" s="73"/>
    </row>
    <row r="4" spans="1:17" ht="24" x14ac:dyDescent="0.25">
      <c r="A4" s="77" t="s">
        <v>111</v>
      </c>
      <c r="B4" s="95">
        <v>0.76041666666666641</v>
      </c>
      <c r="C4" s="78">
        <v>96</v>
      </c>
      <c r="D4" s="73"/>
      <c r="F4" s="90" t="s">
        <v>434</v>
      </c>
      <c r="G4" s="84">
        <v>0.63636363636363635</v>
      </c>
      <c r="H4" s="85">
        <v>11</v>
      </c>
      <c r="I4" s="83" t="s">
        <v>0</v>
      </c>
      <c r="J4" s="86">
        <v>125759</v>
      </c>
      <c r="L4" s="91" t="s">
        <v>434</v>
      </c>
      <c r="N4" s="77" t="s">
        <v>111</v>
      </c>
      <c r="O4" s="95">
        <v>0.76041666666666663</v>
      </c>
      <c r="P4" s="78">
        <v>96</v>
      </c>
      <c r="Q4" s="73"/>
    </row>
    <row r="5" spans="1:17" ht="24" x14ac:dyDescent="0.25">
      <c r="A5" s="77" t="s">
        <v>112</v>
      </c>
      <c r="B5" s="95">
        <v>0.95454545454545447</v>
      </c>
      <c r="C5" s="78">
        <v>22</v>
      </c>
      <c r="D5" s="73"/>
      <c r="F5" s="90" t="s">
        <v>918</v>
      </c>
      <c r="G5" s="84">
        <v>0.40909090909090912</v>
      </c>
      <c r="H5" s="85">
        <v>22</v>
      </c>
      <c r="I5" s="83" t="s">
        <v>0</v>
      </c>
      <c r="J5" s="86">
        <v>133665</v>
      </c>
      <c r="L5" s="91" t="s">
        <v>162</v>
      </c>
      <c r="N5" s="77" t="s">
        <v>112</v>
      </c>
      <c r="O5" s="95">
        <v>0.95454545454545436</v>
      </c>
      <c r="P5" s="78">
        <v>22</v>
      </c>
      <c r="Q5" s="73"/>
    </row>
    <row r="6" spans="1:17" ht="24" x14ac:dyDescent="0.25">
      <c r="A6" s="77" t="s">
        <v>113</v>
      </c>
      <c r="B6" s="95">
        <v>0.70454545454545447</v>
      </c>
      <c r="C6" s="78">
        <v>44</v>
      </c>
      <c r="D6" s="73"/>
      <c r="F6" s="90" t="s">
        <v>162</v>
      </c>
      <c r="G6" s="84">
        <v>1</v>
      </c>
      <c r="H6" s="85">
        <v>1</v>
      </c>
      <c r="I6" s="83" t="s">
        <v>0</v>
      </c>
      <c r="J6" s="88">
        <v>107720</v>
      </c>
      <c r="L6" s="91" t="s">
        <v>900</v>
      </c>
      <c r="N6" s="77" t="s">
        <v>113</v>
      </c>
      <c r="O6" s="95">
        <v>0.70454545454545459</v>
      </c>
      <c r="P6" s="78">
        <v>44</v>
      </c>
      <c r="Q6" s="73"/>
    </row>
    <row r="7" spans="1:17" ht="24" x14ac:dyDescent="0.25">
      <c r="A7" s="77" t="s">
        <v>114</v>
      </c>
      <c r="B7" s="95">
        <v>0.8</v>
      </c>
      <c r="C7" s="78">
        <v>30</v>
      </c>
      <c r="D7" s="73"/>
      <c r="F7" s="90" t="s">
        <v>831</v>
      </c>
      <c r="G7" s="84">
        <v>1</v>
      </c>
      <c r="H7" s="85">
        <v>15</v>
      </c>
      <c r="I7" s="83" t="s">
        <v>0</v>
      </c>
      <c r="J7" s="86"/>
      <c r="L7" s="91" t="s">
        <v>918</v>
      </c>
      <c r="N7" s="77" t="s">
        <v>114</v>
      </c>
      <c r="O7" s="95">
        <v>0.8</v>
      </c>
      <c r="P7" s="78">
        <v>30</v>
      </c>
      <c r="Q7" s="73"/>
    </row>
    <row r="8" spans="1:17" ht="24" x14ac:dyDescent="0.25">
      <c r="A8" s="77" t="s">
        <v>115</v>
      </c>
      <c r="B8" s="95">
        <v>0.4210526315789474</v>
      </c>
      <c r="C8" s="78">
        <v>19</v>
      </c>
      <c r="D8" s="73"/>
      <c r="F8" s="83" t="s">
        <v>515</v>
      </c>
      <c r="G8" s="84">
        <v>0.2</v>
      </c>
      <c r="H8" s="85">
        <v>10</v>
      </c>
      <c r="I8" s="83" t="s">
        <v>0</v>
      </c>
      <c r="J8" s="86">
        <v>8767</v>
      </c>
      <c r="L8" s="91" t="s">
        <v>831</v>
      </c>
      <c r="N8" s="77" t="s">
        <v>115</v>
      </c>
      <c r="O8" s="95">
        <v>0.42105263157894729</v>
      </c>
      <c r="P8" s="78">
        <v>19</v>
      </c>
      <c r="Q8" s="73"/>
    </row>
    <row r="9" spans="1:17" ht="24" x14ac:dyDescent="0.25">
      <c r="A9" s="77" t="s">
        <v>116</v>
      </c>
      <c r="B9" s="95">
        <v>0.52380952380952384</v>
      </c>
      <c r="C9" s="78">
        <v>21</v>
      </c>
      <c r="D9" s="73"/>
      <c r="F9" s="83" t="s">
        <v>400</v>
      </c>
      <c r="G9" s="84">
        <v>0.98850574712643657</v>
      </c>
      <c r="H9" s="85">
        <v>261</v>
      </c>
      <c r="I9" s="83" t="s">
        <v>0</v>
      </c>
      <c r="J9" s="87">
        <v>2928</v>
      </c>
      <c r="N9" s="77" t="s">
        <v>116</v>
      </c>
      <c r="O9" s="95">
        <v>0.52380952380952372</v>
      </c>
      <c r="P9" s="78">
        <v>21</v>
      </c>
      <c r="Q9" s="73"/>
    </row>
    <row r="10" spans="1:17" ht="24" x14ac:dyDescent="0.25">
      <c r="A10" s="77" t="s">
        <v>117</v>
      </c>
      <c r="B10" s="95">
        <v>0.58333333333333337</v>
      </c>
      <c r="C10" s="78">
        <v>36</v>
      </c>
      <c r="D10" s="73"/>
      <c r="F10" s="83" t="s">
        <v>1070</v>
      </c>
      <c r="G10" s="84">
        <v>1</v>
      </c>
      <c r="H10" s="85">
        <v>6</v>
      </c>
      <c r="I10" s="83" t="s">
        <v>0</v>
      </c>
      <c r="J10" s="87">
        <v>3477</v>
      </c>
      <c r="N10" s="77" t="s">
        <v>117</v>
      </c>
      <c r="O10" s="95">
        <v>0.58333333333333326</v>
      </c>
      <c r="P10" s="78">
        <v>36</v>
      </c>
      <c r="Q10" s="73"/>
    </row>
    <row r="11" spans="1:17" ht="24" x14ac:dyDescent="0.25">
      <c r="A11" s="77" t="s">
        <v>118</v>
      </c>
      <c r="B11" s="95">
        <v>0.48571428571428577</v>
      </c>
      <c r="C11" s="78">
        <v>35</v>
      </c>
      <c r="D11" s="73"/>
      <c r="F11" s="83" t="s">
        <v>619</v>
      </c>
      <c r="G11" s="84">
        <v>0.98214285714285698</v>
      </c>
      <c r="H11" s="85">
        <v>168</v>
      </c>
      <c r="I11" s="83" t="s">
        <v>0</v>
      </c>
      <c r="J11" s="87">
        <v>3594</v>
      </c>
      <c r="N11" s="77" t="s">
        <v>118</v>
      </c>
      <c r="O11" s="95">
        <v>0.48571428571428571</v>
      </c>
      <c r="P11" s="78">
        <v>35</v>
      </c>
      <c r="Q11" s="73"/>
    </row>
    <row r="12" spans="1:17" ht="24" x14ac:dyDescent="0.25">
      <c r="A12" s="77" t="s">
        <v>119</v>
      </c>
      <c r="B12" s="95">
        <v>0.74999999999999989</v>
      </c>
      <c r="C12" s="78">
        <v>24</v>
      </c>
      <c r="D12" s="73"/>
      <c r="F12" s="83" t="s">
        <v>404</v>
      </c>
      <c r="G12" s="84">
        <v>1</v>
      </c>
      <c r="H12" s="85">
        <v>291</v>
      </c>
      <c r="I12" s="83" t="s">
        <v>0</v>
      </c>
      <c r="J12" s="87">
        <v>3690</v>
      </c>
      <c r="N12" s="77" t="s">
        <v>119</v>
      </c>
      <c r="O12" s="95">
        <v>0.74999999999999989</v>
      </c>
      <c r="P12" s="78">
        <v>24</v>
      </c>
      <c r="Q12" s="73"/>
    </row>
    <row r="13" spans="1:17" ht="24" x14ac:dyDescent="0.25">
      <c r="A13" s="77" t="s">
        <v>120</v>
      </c>
      <c r="B13" s="95">
        <v>1</v>
      </c>
      <c r="C13" s="78">
        <v>1</v>
      </c>
      <c r="D13" s="73"/>
      <c r="F13" s="83" t="s">
        <v>490</v>
      </c>
      <c r="G13" s="84">
        <v>0.99555555555555553</v>
      </c>
      <c r="H13" s="85">
        <v>225</v>
      </c>
      <c r="I13" s="83" t="s">
        <v>0</v>
      </c>
      <c r="J13" s="87">
        <v>4236</v>
      </c>
      <c r="N13" s="77" t="s">
        <v>120</v>
      </c>
      <c r="O13" s="95">
        <v>1</v>
      </c>
      <c r="P13" s="78">
        <v>1</v>
      </c>
      <c r="Q13" s="73"/>
    </row>
    <row r="14" spans="1:17" ht="24" x14ac:dyDescent="0.25">
      <c r="A14" s="77" t="s">
        <v>121</v>
      </c>
      <c r="B14" s="95">
        <v>0.95833333333333348</v>
      </c>
      <c r="C14" s="78">
        <v>120</v>
      </c>
      <c r="D14" s="73"/>
      <c r="F14" s="83" t="s">
        <v>379</v>
      </c>
      <c r="G14" s="84">
        <v>0.69565217391304368</v>
      </c>
      <c r="H14" s="85">
        <v>23</v>
      </c>
      <c r="I14" s="83" t="s">
        <v>0</v>
      </c>
      <c r="J14" s="87">
        <v>4314</v>
      </c>
      <c r="N14" s="77" t="s">
        <v>121</v>
      </c>
      <c r="O14" s="95">
        <v>0.95833333333333304</v>
      </c>
      <c r="P14" s="78">
        <v>120</v>
      </c>
      <c r="Q14" s="73"/>
    </row>
    <row r="15" spans="1:17" ht="24" x14ac:dyDescent="0.25">
      <c r="A15" s="77" t="s">
        <v>122</v>
      </c>
      <c r="B15" s="95">
        <v>8.3333333333333329E-2</v>
      </c>
      <c r="C15" s="78">
        <v>12</v>
      </c>
      <c r="D15" s="73"/>
      <c r="F15" s="83" t="s">
        <v>660</v>
      </c>
      <c r="G15" s="84">
        <v>0.82352941176470595</v>
      </c>
      <c r="H15" s="85">
        <v>34</v>
      </c>
      <c r="I15" s="83" t="s">
        <v>0</v>
      </c>
      <c r="J15" s="87">
        <v>4434</v>
      </c>
      <c r="N15" s="77" t="s">
        <v>122</v>
      </c>
      <c r="O15" s="95">
        <v>8.3333333333333343E-2</v>
      </c>
      <c r="P15" s="78">
        <v>12</v>
      </c>
      <c r="Q15" s="73"/>
    </row>
    <row r="16" spans="1:17" ht="24" x14ac:dyDescent="0.25">
      <c r="A16" s="77" t="s">
        <v>123</v>
      </c>
      <c r="B16" s="95">
        <v>0.86046511627906952</v>
      </c>
      <c r="C16" s="78">
        <v>43</v>
      </c>
      <c r="D16" s="73"/>
      <c r="F16" s="83" t="s">
        <v>708</v>
      </c>
      <c r="G16" s="84">
        <v>0.99551569506726423</v>
      </c>
      <c r="H16" s="85">
        <v>223</v>
      </c>
      <c r="I16" s="83" t="s">
        <v>0</v>
      </c>
      <c r="J16" s="87">
        <v>4435</v>
      </c>
      <c r="N16" s="77" t="s">
        <v>123</v>
      </c>
      <c r="O16" s="95">
        <v>0.86046511627906952</v>
      </c>
      <c r="P16" s="78">
        <v>43</v>
      </c>
      <c r="Q16" s="73"/>
    </row>
    <row r="17" spans="1:17" ht="24" x14ac:dyDescent="0.25">
      <c r="A17" s="77" t="s">
        <v>124</v>
      </c>
      <c r="B17" s="95">
        <v>0.73684210526315785</v>
      </c>
      <c r="C17" s="78">
        <v>57</v>
      </c>
      <c r="D17" s="73"/>
      <c r="F17" s="83" t="s">
        <v>659</v>
      </c>
      <c r="G17" s="84">
        <v>0.84615384615384615</v>
      </c>
      <c r="H17" s="85">
        <v>52</v>
      </c>
      <c r="I17" s="83" t="s">
        <v>0</v>
      </c>
      <c r="J17" s="87">
        <v>4648</v>
      </c>
      <c r="N17" s="77" t="s">
        <v>124</v>
      </c>
      <c r="O17" s="95">
        <v>0.73684210526315763</v>
      </c>
      <c r="P17" s="78">
        <v>57</v>
      </c>
      <c r="Q17" s="73"/>
    </row>
    <row r="18" spans="1:17" ht="24" x14ac:dyDescent="0.25">
      <c r="A18" s="77" t="s">
        <v>125</v>
      </c>
      <c r="B18" s="95">
        <v>0.40322580645161293</v>
      </c>
      <c r="C18" s="78">
        <v>62</v>
      </c>
      <c r="D18" s="73"/>
      <c r="F18" s="83" t="s">
        <v>720</v>
      </c>
      <c r="G18" s="84">
        <v>1</v>
      </c>
      <c r="H18" s="85">
        <v>315</v>
      </c>
      <c r="I18" s="83" t="s">
        <v>0</v>
      </c>
      <c r="J18" s="87">
        <v>4735</v>
      </c>
      <c r="N18" s="77" t="s">
        <v>125</v>
      </c>
      <c r="O18" s="95">
        <v>0.40322580645161282</v>
      </c>
      <c r="P18" s="78">
        <v>62</v>
      </c>
      <c r="Q18" s="73"/>
    </row>
    <row r="19" spans="1:17" ht="24" x14ac:dyDescent="0.25">
      <c r="A19" s="77" t="s">
        <v>126</v>
      </c>
      <c r="B19" s="95">
        <v>0.9173553719008265</v>
      </c>
      <c r="C19" s="78">
        <v>242</v>
      </c>
      <c r="D19" s="73"/>
      <c r="F19" s="83" t="s">
        <v>1027</v>
      </c>
      <c r="G19" s="84">
        <v>0.99209486166007887</v>
      </c>
      <c r="H19" s="85">
        <v>253</v>
      </c>
      <c r="I19" s="83" t="s">
        <v>0</v>
      </c>
      <c r="J19" s="87">
        <v>4861</v>
      </c>
      <c r="N19" s="77" t="s">
        <v>126</v>
      </c>
      <c r="O19" s="95">
        <v>0.91735537190082594</v>
      </c>
      <c r="P19" s="78">
        <v>242</v>
      </c>
      <c r="Q19" s="73"/>
    </row>
    <row r="20" spans="1:17" ht="24" x14ac:dyDescent="0.25">
      <c r="A20" s="77" t="s">
        <v>127</v>
      </c>
      <c r="B20" s="95">
        <v>0</v>
      </c>
      <c r="C20" s="78">
        <v>12</v>
      </c>
      <c r="D20" s="73"/>
      <c r="F20" s="83" t="s">
        <v>627</v>
      </c>
      <c r="G20" s="84">
        <v>0.70833333333333337</v>
      </c>
      <c r="H20" s="85">
        <v>24</v>
      </c>
      <c r="I20" s="83" t="s">
        <v>0</v>
      </c>
      <c r="J20" s="87">
        <v>4865</v>
      </c>
      <c r="N20" s="77" t="s">
        <v>127</v>
      </c>
      <c r="O20" s="95">
        <v>0</v>
      </c>
      <c r="P20" s="78">
        <v>12</v>
      </c>
      <c r="Q20" s="73"/>
    </row>
    <row r="21" spans="1:17" ht="24" x14ac:dyDescent="0.25">
      <c r="A21" s="77" t="s">
        <v>128</v>
      </c>
      <c r="B21" s="95">
        <v>0.81656804733727839</v>
      </c>
      <c r="C21" s="78">
        <v>169</v>
      </c>
      <c r="D21" s="73"/>
      <c r="F21" s="83" t="s">
        <v>687</v>
      </c>
      <c r="G21" s="84">
        <v>0.95683453237410065</v>
      </c>
      <c r="H21" s="85">
        <v>139</v>
      </c>
      <c r="I21" s="83" t="s">
        <v>0</v>
      </c>
      <c r="J21" s="87">
        <v>4881</v>
      </c>
      <c r="N21" s="77" t="s">
        <v>128</v>
      </c>
      <c r="O21" s="95">
        <v>0.81656804733727839</v>
      </c>
      <c r="P21" s="78">
        <v>169</v>
      </c>
      <c r="Q21" s="73"/>
    </row>
    <row r="22" spans="1:17" ht="24" x14ac:dyDescent="0.25">
      <c r="A22" s="77" t="s">
        <v>129</v>
      </c>
      <c r="B22" s="95">
        <v>0.33333333333333331</v>
      </c>
      <c r="C22" s="78">
        <v>3</v>
      </c>
      <c r="D22" s="73"/>
      <c r="F22" s="83" t="s">
        <v>716</v>
      </c>
      <c r="G22" s="84">
        <v>0.99061032863849718</v>
      </c>
      <c r="H22" s="85">
        <v>213</v>
      </c>
      <c r="I22" s="83" t="s">
        <v>0</v>
      </c>
      <c r="J22" s="87">
        <v>4927</v>
      </c>
      <c r="N22" s="77" t="s">
        <v>129</v>
      </c>
      <c r="O22" s="95">
        <v>0.33333333333333331</v>
      </c>
      <c r="P22" s="78">
        <v>3</v>
      </c>
      <c r="Q22" s="73"/>
    </row>
    <row r="23" spans="1:17" ht="24" x14ac:dyDescent="0.25">
      <c r="A23" s="77" t="s">
        <v>130</v>
      </c>
      <c r="B23" s="95">
        <v>0.7857142857142857</v>
      </c>
      <c r="C23" s="78">
        <v>14</v>
      </c>
      <c r="D23" s="73"/>
      <c r="F23" s="83" t="s">
        <v>214</v>
      </c>
      <c r="G23" s="84">
        <v>0.99212598425196852</v>
      </c>
      <c r="H23" s="85">
        <v>127</v>
      </c>
      <c r="I23" s="83" t="s">
        <v>0</v>
      </c>
      <c r="J23" s="87">
        <v>5686</v>
      </c>
      <c r="N23" s="77" t="s">
        <v>130</v>
      </c>
      <c r="O23" s="95">
        <v>0.84615384615384603</v>
      </c>
      <c r="P23" s="78">
        <v>13</v>
      </c>
      <c r="Q23" s="73"/>
    </row>
    <row r="24" spans="1:17" ht="24" x14ac:dyDescent="0.25">
      <c r="A24" s="77" t="s">
        <v>131</v>
      </c>
      <c r="B24" s="95">
        <v>0</v>
      </c>
      <c r="C24" s="78">
        <v>12</v>
      </c>
      <c r="D24" s="73"/>
      <c r="F24" s="83" t="s">
        <v>298</v>
      </c>
      <c r="G24" s="84">
        <v>1</v>
      </c>
      <c r="H24" s="85">
        <v>11</v>
      </c>
      <c r="I24" s="83" t="s">
        <v>0</v>
      </c>
      <c r="J24" s="87">
        <v>6303</v>
      </c>
      <c r="N24" s="77" t="s">
        <v>131</v>
      </c>
      <c r="O24" s="95">
        <v>0</v>
      </c>
      <c r="P24" s="78">
        <v>12</v>
      </c>
      <c r="Q24" s="73"/>
    </row>
    <row r="25" spans="1:17" ht="24" x14ac:dyDescent="0.25">
      <c r="A25" s="77" t="s">
        <v>132</v>
      </c>
      <c r="B25" s="95">
        <v>0.35135135135135132</v>
      </c>
      <c r="C25" s="78">
        <v>37</v>
      </c>
      <c r="D25" s="73"/>
      <c r="F25" s="83" t="s">
        <v>1007</v>
      </c>
      <c r="G25" s="84">
        <v>0.978609625668449</v>
      </c>
      <c r="H25" s="85">
        <v>187</v>
      </c>
      <c r="I25" s="83" t="s">
        <v>0</v>
      </c>
      <c r="J25" s="87">
        <v>6490</v>
      </c>
      <c r="N25" s="77" t="s">
        <v>132</v>
      </c>
      <c r="O25" s="95">
        <v>0.35135135135135132</v>
      </c>
      <c r="P25" s="78">
        <v>37</v>
      </c>
      <c r="Q25" s="73"/>
    </row>
    <row r="26" spans="1:17" ht="24" x14ac:dyDescent="0.25">
      <c r="A26" s="77" t="s">
        <v>133</v>
      </c>
      <c r="B26" s="95">
        <v>0.36842105263157898</v>
      </c>
      <c r="C26" s="78">
        <v>19</v>
      </c>
      <c r="D26" s="73"/>
      <c r="F26" s="83" t="s">
        <v>1023</v>
      </c>
      <c r="G26" s="84">
        <v>1</v>
      </c>
      <c r="H26" s="85">
        <v>179</v>
      </c>
      <c r="I26" s="83" t="s">
        <v>0</v>
      </c>
      <c r="J26" s="87">
        <v>6491</v>
      </c>
      <c r="N26" s="77" t="s">
        <v>133</v>
      </c>
      <c r="O26" s="95">
        <v>0.36842105263157898</v>
      </c>
      <c r="P26" s="78">
        <v>19</v>
      </c>
      <c r="Q26" s="73"/>
    </row>
    <row r="27" spans="1:17" ht="24" x14ac:dyDescent="0.25">
      <c r="A27" s="77" t="s">
        <v>134</v>
      </c>
      <c r="B27" s="95">
        <v>0.7727272727272726</v>
      </c>
      <c r="C27" s="78">
        <v>22</v>
      </c>
      <c r="D27" s="73"/>
      <c r="F27" s="83" t="s">
        <v>653</v>
      </c>
      <c r="G27" s="84">
        <v>0.72499999999999976</v>
      </c>
      <c r="H27" s="85">
        <v>40</v>
      </c>
      <c r="I27" s="83" t="s">
        <v>0</v>
      </c>
      <c r="J27" s="87">
        <v>6593</v>
      </c>
      <c r="N27" s="77" t="s">
        <v>134</v>
      </c>
      <c r="O27" s="95">
        <v>0.77272727272727271</v>
      </c>
      <c r="P27" s="78">
        <v>22</v>
      </c>
      <c r="Q27" s="73"/>
    </row>
    <row r="28" spans="1:17" ht="24" x14ac:dyDescent="0.25">
      <c r="A28" s="77" t="s">
        <v>135</v>
      </c>
      <c r="B28" s="95">
        <v>0.91818181818181799</v>
      </c>
      <c r="C28" s="78">
        <v>110</v>
      </c>
      <c r="D28" s="73"/>
      <c r="F28" s="83" t="s">
        <v>1024</v>
      </c>
      <c r="G28" s="84">
        <v>1</v>
      </c>
      <c r="H28" s="85">
        <v>25</v>
      </c>
      <c r="I28" s="83" t="s">
        <v>0</v>
      </c>
      <c r="J28" s="87">
        <v>6627</v>
      </c>
      <c r="N28" s="77" t="s">
        <v>135</v>
      </c>
      <c r="O28" s="95">
        <v>0.91818181818181832</v>
      </c>
      <c r="P28" s="78">
        <v>110</v>
      </c>
      <c r="Q28" s="73"/>
    </row>
    <row r="29" spans="1:17" ht="24" x14ac:dyDescent="0.25">
      <c r="A29" s="77" t="s">
        <v>136</v>
      </c>
      <c r="B29" s="95">
        <v>0.5</v>
      </c>
      <c r="C29" s="78">
        <v>2</v>
      </c>
      <c r="D29" s="73"/>
      <c r="F29" s="83" t="s">
        <v>484</v>
      </c>
      <c r="G29" s="84">
        <v>0.94444444444444453</v>
      </c>
      <c r="H29" s="85">
        <v>36</v>
      </c>
      <c r="I29" s="83" t="s">
        <v>0</v>
      </c>
      <c r="J29" s="87">
        <v>6692</v>
      </c>
      <c r="N29" s="77" t="s">
        <v>136</v>
      </c>
      <c r="O29" s="95">
        <v>0.5</v>
      </c>
      <c r="P29" s="78">
        <v>2</v>
      </c>
      <c r="Q29" s="73"/>
    </row>
    <row r="30" spans="1:17" ht="24" x14ac:dyDescent="0.25">
      <c r="A30" s="77" t="s">
        <v>137</v>
      </c>
      <c r="B30" s="95">
        <v>0.25</v>
      </c>
      <c r="C30" s="78">
        <v>8</v>
      </c>
      <c r="D30" s="73"/>
      <c r="F30" s="83" t="s">
        <v>821</v>
      </c>
      <c r="G30" s="84">
        <v>1</v>
      </c>
      <c r="H30" s="85">
        <v>159</v>
      </c>
      <c r="I30" s="83" t="s">
        <v>0</v>
      </c>
      <c r="J30" s="87">
        <v>6880</v>
      </c>
      <c r="N30" s="77" t="s">
        <v>137</v>
      </c>
      <c r="O30" s="95">
        <v>0.25000000000000006</v>
      </c>
      <c r="P30" s="78">
        <v>8</v>
      </c>
      <c r="Q30" s="73"/>
    </row>
    <row r="31" spans="1:17" ht="24" x14ac:dyDescent="0.25">
      <c r="A31" s="77" t="s">
        <v>138</v>
      </c>
      <c r="B31" s="95">
        <v>0.95597484276729583</v>
      </c>
      <c r="C31" s="78">
        <v>159</v>
      </c>
      <c r="D31" s="73"/>
      <c r="F31" s="83" t="s">
        <v>819</v>
      </c>
      <c r="G31" s="84">
        <v>0.96059113300492649</v>
      </c>
      <c r="H31" s="85">
        <v>203</v>
      </c>
      <c r="I31" s="83" t="s">
        <v>0</v>
      </c>
      <c r="J31" s="87">
        <v>6885</v>
      </c>
      <c r="N31" s="77" t="s">
        <v>138</v>
      </c>
      <c r="O31" s="95">
        <v>0.95597484276729561</v>
      </c>
      <c r="P31" s="78">
        <v>159</v>
      </c>
      <c r="Q31" s="73"/>
    </row>
    <row r="32" spans="1:17" ht="24" x14ac:dyDescent="0.25">
      <c r="A32" s="77" t="s">
        <v>139</v>
      </c>
      <c r="B32" s="95">
        <v>0.5</v>
      </c>
      <c r="C32" s="78">
        <v>8</v>
      </c>
      <c r="D32" s="73"/>
      <c r="F32" s="83" t="s">
        <v>208</v>
      </c>
      <c r="G32" s="84">
        <v>0.98660714285714302</v>
      </c>
      <c r="H32" s="85">
        <v>224</v>
      </c>
      <c r="I32" s="83" t="s">
        <v>0</v>
      </c>
      <c r="J32" s="87">
        <v>6914</v>
      </c>
      <c r="N32" s="77" t="s">
        <v>139</v>
      </c>
      <c r="O32" s="95">
        <v>0.5</v>
      </c>
      <c r="P32" s="78">
        <v>8</v>
      </c>
      <c r="Q32" s="73"/>
    </row>
    <row r="33" spans="1:17" ht="24" x14ac:dyDescent="0.25">
      <c r="A33" s="77" t="s">
        <v>140</v>
      </c>
      <c r="B33" s="95">
        <v>0</v>
      </c>
      <c r="C33" s="78">
        <v>1</v>
      </c>
      <c r="D33" s="73"/>
      <c r="F33" s="83" t="s">
        <v>580</v>
      </c>
      <c r="G33" s="84">
        <v>0.75</v>
      </c>
      <c r="H33" s="85">
        <v>16</v>
      </c>
      <c r="I33" s="83" t="s">
        <v>0</v>
      </c>
      <c r="J33" s="87">
        <v>7119</v>
      </c>
      <c r="N33" s="77" t="s">
        <v>140</v>
      </c>
      <c r="O33" s="95">
        <v>0</v>
      </c>
      <c r="P33" s="78">
        <v>1</v>
      </c>
      <c r="Q33" s="73"/>
    </row>
    <row r="34" spans="1:17" ht="24" x14ac:dyDescent="0.25">
      <c r="A34" s="77" t="s">
        <v>141</v>
      </c>
      <c r="B34" s="95">
        <v>0.62650602409638567</v>
      </c>
      <c r="C34" s="78">
        <v>83</v>
      </c>
      <c r="D34" s="73"/>
      <c r="F34" s="83" t="s">
        <v>581</v>
      </c>
      <c r="G34" s="84">
        <v>0.85915492957746475</v>
      </c>
      <c r="H34" s="85">
        <v>71</v>
      </c>
      <c r="I34" s="83" t="s">
        <v>0</v>
      </c>
      <c r="J34" s="87">
        <v>7138</v>
      </c>
      <c r="N34" s="77" t="s">
        <v>141</v>
      </c>
      <c r="O34" s="95">
        <v>0.62650602409638567</v>
      </c>
      <c r="P34" s="78">
        <v>83</v>
      </c>
      <c r="Q34" s="73"/>
    </row>
    <row r="35" spans="1:17" ht="24" x14ac:dyDescent="0.25">
      <c r="A35" s="77" t="s">
        <v>142</v>
      </c>
      <c r="B35" s="95">
        <v>0.875</v>
      </c>
      <c r="C35" s="78">
        <v>8</v>
      </c>
      <c r="D35" s="73"/>
      <c r="F35" s="83" t="s">
        <v>797</v>
      </c>
      <c r="G35" s="84">
        <v>0.66666666666666674</v>
      </c>
      <c r="H35" s="85">
        <v>15</v>
      </c>
      <c r="I35" s="83" t="s">
        <v>0</v>
      </c>
      <c r="J35" s="87">
        <v>7158</v>
      </c>
      <c r="N35" s="77" t="s">
        <v>142</v>
      </c>
      <c r="O35" s="95">
        <v>0.875</v>
      </c>
      <c r="P35" s="78">
        <v>8</v>
      </c>
      <c r="Q35" s="73"/>
    </row>
    <row r="36" spans="1:17" ht="24" x14ac:dyDescent="0.25">
      <c r="A36" s="77" t="s">
        <v>143</v>
      </c>
      <c r="B36" s="95">
        <v>0.92700729927007297</v>
      </c>
      <c r="C36" s="78">
        <v>137</v>
      </c>
      <c r="D36" s="73"/>
      <c r="F36" s="83" t="s">
        <v>991</v>
      </c>
      <c r="G36" s="84">
        <v>0.9903846153846152</v>
      </c>
      <c r="H36" s="85">
        <v>208</v>
      </c>
      <c r="I36" s="83" t="s">
        <v>0</v>
      </c>
      <c r="J36" s="87">
        <v>7252</v>
      </c>
      <c r="N36" s="77" t="s">
        <v>143</v>
      </c>
      <c r="O36" s="95">
        <v>0.92700729927007286</v>
      </c>
      <c r="P36" s="78">
        <v>137</v>
      </c>
      <c r="Q36" s="73"/>
    </row>
    <row r="37" spans="1:17" ht="24" x14ac:dyDescent="0.25">
      <c r="A37" s="77" t="s">
        <v>144</v>
      </c>
      <c r="B37" s="95">
        <v>0</v>
      </c>
      <c r="C37" s="78">
        <v>1</v>
      </c>
      <c r="D37" s="73"/>
      <c r="F37" s="83" t="s">
        <v>681</v>
      </c>
      <c r="G37" s="84">
        <v>0.98550724637681164</v>
      </c>
      <c r="H37" s="85">
        <v>69</v>
      </c>
      <c r="I37" s="83" t="s">
        <v>0</v>
      </c>
      <c r="J37" s="87">
        <v>7709</v>
      </c>
      <c r="N37" s="77" t="s">
        <v>144</v>
      </c>
      <c r="O37" s="95">
        <v>0</v>
      </c>
      <c r="P37" s="78">
        <v>1</v>
      </c>
      <c r="Q37" s="73"/>
    </row>
    <row r="38" spans="1:17" ht="24" x14ac:dyDescent="0.25">
      <c r="A38" s="77" t="s">
        <v>145</v>
      </c>
      <c r="B38" s="95">
        <v>0.5714285714285714</v>
      </c>
      <c r="C38" s="78">
        <v>7</v>
      </c>
      <c r="D38" s="73"/>
      <c r="F38" s="83" t="s">
        <v>718</v>
      </c>
      <c r="G38" s="84">
        <v>0.9543147208121826</v>
      </c>
      <c r="H38" s="85">
        <v>197</v>
      </c>
      <c r="I38" s="83" t="s">
        <v>0</v>
      </c>
      <c r="J38" s="87">
        <v>7711</v>
      </c>
      <c r="N38" s="77" t="s">
        <v>145</v>
      </c>
      <c r="O38" s="95">
        <v>0.5714285714285714</v>
      </c>
      <c r="P38" s="78">
        <v>7</v>
      </c>
      <c r="Q38" s="73"/>
    </row>
    <row r="39" spans="1:17" ht="24" x14ac:dyDescent="0.25">
      <c r="A39" s="77" t="s">
        <v>146</v>
      </c>
      <c r="B39" s="95">
        <v>0</v>
      </c>
      <c r="C39" s="78">
        <v>3</v>
      </c>
      <c r="D39" s="73"/>
      <c r="F39" s="83" t="s">
        <v>725</v>
      </c>
      <c r="G39" s="84">
        <v>1</v>
      </c>
      <c r="H39" s="85">
        <v>229</v>
      </c>
      <c r="I39" s="83" t="s">
        <v>0</v>
      </c>
      <c r="J39" s="87">
        <v>7713</v>
      </c>
      <c r="N39" s="77" t="s">
        <v>146</v>
      </c>
      <c r="O39" s="95">
        <v>0</v>
      </c>
      <c r="P39" s="78">
        <v>3</v>
      </c>
      <c r="Q39" s="73"/>
    </row>
    <row r="40" spans="1:17" ht="24" x14ac:dyDescent="0.25">
      <c r="A40" s="77" t="s">
        <v>147</v>
      </c>
      <c r="B40" s="95">
        <v>0.6875</v>
      </c>
      <c r="C40" s="78">
        <v>16</v>
      </c>
      <c r="D40" s="73"/>
      <c r="F40" s="83" t="s">
        <v>827</v>
      </c>
      <c r="G40" s="84">
        <v>0.91346153846153832</v>
      </c>
      <c r="H40" s="85">
        <v>104</v>
      </c>
      <c r="I40" s="83" t="s">
        <v>0</v>
      </c>
      <c r="J40" s="87">
        <v>7844</v>
      </c>
      <c r="N40" s="77" t="s">
        <v>147</v>
      </c>
      <c r="O40" s="95">
        <v>0.6875</v>
      </c>
      <c r="P40" s="78">
        <v>16</v>
      </c>
      <c r="Q40" s="73"/>
    </row>
    <row r="41" spans="1:17" ht="24" x14ac:dyDescent="0.25">
      <c r="A41" s="77" t="s">
        <v>148</v>
      </c>
      <c r="B41" s="95">
        <v>0.3</v>
      </c>
      <c r="C41" s="78">
        <v>10</v>
      </c>
      <c r="D41" s="73"/>
      <c r="F41" s="83" t="s">
        <v>826</v>
      </c>
      <c r="G41" s="84">
        <v>0.98148148148148162</v>
      </c>
      <c r="H41" s="85">
        <v>108</v>
      </c>
      <c r="I41" s="83" t="s">
        <v>0</v>
      </c>
      <c r="J41" s="87">
        <v>7845</v>
      </c>
      <c r="N41" s="77" t="s">
        <v>148</v>
      </c>
      <c r="O41" s="95">
        <v>0.3</v>
      </c>
      <c r="P41" s="78">
        <v>10</v>
      </c>
      <c r="Q41" s="73"/>
    </row>
    <row r="42" spans="1:17" ht="24" x14ac:dyDescent="0.25">
      <c r="A42" s="77" t="s">
        <v>149</v>
      </c>
      <c r="B42" s="95">
        <v>0.61538461538461542</v>
      </c>
      <c r="C42" s="78">
        <v>26</v>
      </c>
      <c r="D42" s="73"/>
      <c r="F42" s="83" t="s">
        <v>109</v>
      </c>
      <c r="G42" s="84">
        <v>0.84269662921348321</v>
      </c>
      <c r="H42" s="85">
        <v>89</v>
      </c>
      <c r="I42" s="83" t="s">
        <v>0</v>
      </c>
      <c r="J42" s="87">
        <v>7892</v>
      </c>
      <c r="N42" s="77" t="s">
        <v>149</v>
      </c>
      <c r="O42" s="95">
        <v>0.61538461538461542</v>
      </c>
      <c r="P42" s="78">
        <v>26</v>
      </c>
      <c r="Q42" s="73"/>
    </row>
    <row r="43" spans="1:17" ht="24" x14ac:dyDescent="0.25">
      <c r="A43" s="77" t="s">
        <v>150</v>
      </c>
      <c r="B43" s="95">
        <v>0.41176470588235287</v>
      </c>
      <c r="C43" s="78">
        <v>17</v>
      </c>
      <c r="D43" s="73"/>
      <c r="F43" s="83" t="s">
        <v>113</v>
      </c>
      <c r="G43" s="84">
        <v>0.70454545454545447</v>
      </c>
      <c r="H43" s="85">
        <v>44</v>
      </c>
      <c r="I43" s="83" t="s">
        <v>0</v>
      </c>
      <c r="J43" s="87">
        <v>7917</v>
      </c>
      <c r="N43" s="77" t="s">
        <v>150</v>
      </c>
      <c r="O43" s="95">
        <v>0.41176470588235292</v>
      </c>
      <c r="P43" s="78">
        <v>17</v>
      </c>
      <c r="Q43" s="73"/>
    </row>
    <row r="44" spans="1:17" ht="24" x14ac:dyDescent="0.25">
      <c r="A44" s="77" t="s">
        <v>151</v>
      </c>
      <c r="B44" s="95">
        <v>0.5</v>
      </c>
      <c r="C44" s="78">
        <v>20</v>
      </c>
      <c r="D44" s="73"/>
      <c r="F44" s="83" t="s">
        <v>1018</v>
      </c>
      <c r="G44" s="84">
        <v>1</v>
      </c>
      <c r="H44" s="85">
        <v>10</v>
      </c>
      <c r="I44" s="83" t="s">
        <v>0</v>
      </c>
      <c r="J44" s="87">
        <v>8229</v>
      </c>
      <c r="N44" s="77" t="s">
        <v>151</v>
      </c>
      <c r="O44" s="95">
        <v>0.5</v>
      </c>
      <c r="P44" s="78">
        <v>20</v>
      </c>
      <c r="Q44" s="73"/>
    </row>
    <row r="45" spans="1:17" ht="24" x14ac:dyDescent="0.25">
      <c r="A45" s="77" t="s">
        <v>152</v>
      </c>
      <c r="B45" s="95">
        <v>0.5</v>
      </c>
      <c r="C45" s="78">
        <v>12</v>
      </c>
      <c r="D45" s="73"/>
      <c r="F45" s="83" t="s">
        <v>465</v>
      </c>
      <c r="G45" s="84">
        <v>0.9</v>
      </c>
      <c r="H45" s="85">
        <v>50</v>
      </c>
      <c r="I45" s="83" t="s">
        <v>0</v>
      </c>
      <c r="J45" s="87">
        <v>8247</v>
      </c>
      <c r="N45" s="77" t="s">
        <v>152</v>
      </c>
      <c r="O45" s="95">
        <v>0.5</v>
      </c>
      <c r="P45" s="78">
        <v>12</v>
      </c>
      <c r="Q45" s="73"/>
    </row>
    <row r="46" spans="1:17" ht="24" x14ac:dyDescent="0.25">
      <c r="A46" s="77" t="s">
        <v>153</v>
      </c>
      <c r="B46" s="95">
        <v>0.48571428571428549</v>
      </c>
      <c r="C46" s="78">
        <v>70</v>
      </c>
      <c r="D46" s="73"/>
      <c r="F46" s="83" t="s">
        <v>684</v>
      </c>
      <c r="G46" s="84">
        <v>1</v>
      </c>
      <c r="H46" s="85">
        <v>192</v>
      </c>
      <c r="I46" s="83" t="s">
        <v>0</v>
      </c>
      <c r="J46" s="87">
        <v>8286</v>
      </c>
      <c r="N46" s="77" t="s">
        <v>153</v>
      </c>
      <c r="O46" s="95">
        <v>0.47826086956521746</v>
      </c>
      <c r="P46" s="78">
        <v>69</v>
      </c>
      <c r="Q46" s="73"/>
    </row>
    <row r="47" spans="1:17" ht="24" x14ac:dyDescent="0.25">
      <c r="A47" s="77" t="s">
        <v>154</v>
      </c>
      <c r="B47" s="95">
        <v>0.78571428571428581</v>
      </c>
      <c r="C47" s="78">
        <v>14</v>
      </c>
      <c r="D47" s="73"/>
      <c r="F47" s="83" t="s">
        <v>828</v>
      </c>
      <c r="G47" s="84">
        <v>0.6333333333333333</v>
      </c>
      <c r="H47" s="85">
        <v>30</v>
      </c>
      <c r="I47" s="83" t="s">
        <v>0</v>
      </c>
      <c r="J47" s="87">
        <v>8560</v>
      </c>
      <c r="N47" s="77" t="s">
        <v>154</v>
      </c>
      <c r="O47" s="95">
        <v>0.7857142857142857</v>
      </c>
      <c r="P47" s="78">
        <v>14</v>
      </c>
      <c r="Q47" s="73"/>
    </row>
    <row r="48" spans="1:17" ht="24" x14ac:dyDescent="0.25">
      <c r="A48" s="77" t="s">
        <v>155</v>
      </c>
      <c r="B48" s="95">
        <v>0.60000000000000009</v>
      </c>
      <c r="C48" s="78">
        <v>20</v>
      </c>
      <c r="D48" s="73"/>
      <c r="F48" s="83" t="s">
        <v>1011</v>
      </c>
      <c r="G48" s="84">
        <v>0.75409836065573754</v>
      </c>
      <c r="H48" s="85">
        <v>61</v>
      </c>
      <c r="I48" s="83" t="s">
        <v>0</v>
      </c>
      <c r="J48" s="87">
        <v>8702</v>
      </c>
      <c r="N48" s="77" t="s">
        <v>155</v>
      </c>
      <c r="O48" s="95">
        <v>0.60000000000000009</v>
      </c>
      <c r="P48" s="78">
        <v>20</v>
      </c>
      <c r="Q48" s="73"/>
    </row>
    <row r="49" spans="1:17" ht="24" x14ac:dyDescent="0.25">
      <c r="A49" s="77" t="s">
        <v>156</v>
      </c>
      <c r="B49" s="95">
        <v>0.967741935483871</v>
      </c>
      <c r="C49" s="78">
        <v>62</v>
      </c>
      <c r="D49" s="73"/>
      <c r="F49" s="83" t="s">
        <v>270</v>
      </c>
      <c r="G49" s="84">
        <v>0.98765432098765449</v>
      </c>
      <c r="H49" s="85">
        <v>81</v>
      </c>
      <c r="I49" s="83" t="s">
        <v>0</v>
      </c>
      <c r="J49" s="87">
        <v>8761</v>
      </c>
      <c r="N49" s="77" t="s">
        <v>156</v>
      </c>
      <c r="O49" s="95">
        <v>0.96774193548387089</v>
      </c>
      <c r="P49" s="78">
        <v>62</v>
      </c>
      <c r="Q49" s="73"/>
    </row>
    <row r="50" spans="1:17" ht="24" x14ac:dyDescent="0.25">
      <c r="A50" s="77" t="s">
        <v>157</v>
      </c>
      <c r="B50" s="95">
        <v>0.4375</v>
      </c>
      <c r="C50" s="78">
        <v>16</v>
      </c>
      <c r="D50" s="73"/>
      <c r="F50" s="83" t="s">
        <v>118</v>
      </c>
      <c r="G50" s="84">
        <v>0.48571428571428577</v>
      </c>
      <c r="H50" s="85">
        <v>35</v>
      </c>
      <c r="I50" s="83" t="s">
        <v>0</v>
      </c>
      <c r="J50" s="87">
        <v>8865</v>
      </c>
      <c r="N50" s="77" t="s">
        <v>157</v>
      </c>
      <c r="O50" s="95">
        <v>0.43749999999999994</v>
      </c>
      <c r="P50" s="78">
        <v>16</v>
      </c>
      <c r="Q50" s="73"/>
    </row>
    <row r="51" spans="1:17" ht="24" x14ac:dyDescent="0.25">
      <c r="A51" s="77" t="s">
        <v>158</v>
      </c>
      <c r="B51" s="95">
        <v>0.85416666666666652</v>
      </c>
      <c r="C51" s="78">
        <v>48</v>
      </c>
      <c r="D51" s="73"/>
      <c r="F51" s="83" t="s">
        <v>114</v>
      </c>
      <c r="G51" s="84">
        <v>0.8</v>
      </c>
      <c r="H51" s="85">
        <v>30</v>
      </c>
      <c r="I51" s="83" t="s">
        <v>0</v>
      </c>
      <c r="J51" s="87">
        <v>8895</v>
      </c>
      <c r="N51" s="77" t="s">
        <v>158</v>
      </c>
      <c r="O51" s="95">
        <v>0.85416666666666674</v>
      </c>
      <c r="P51" s="78">
        <v>48</v>
      </c>
      <c r="Q51" s="73"/>
    </row>
    <row r="52" spans="1:17" ht="24" x14ac:dyDescent="0.25">
      <c r="A52" s="77" t="s">
        <v>159</v>
      </c>
      <c r="B52" s="95">
        <v>0</v>
      </c>
      <c r="C52" s="78">
        <v>3</v>
      </c>
      <c r="D52" s="73"/>
      <c r="F52" s="83" t="s">
        <v>429</v>
      </c>
      <c r="G52" s="84">
        <v>0.90624999999999978</v>
      </c>
      <c r="H52" s="85">
        <v>128</v>
      </c>
      <c r="I52" s="83" t="s">
        <v>0</v>
      </c>
      <c r="J52" s="87">
        <v>8971</v>
      </c>
      <c r="N52" s="77" t="s">
        <v>159</v>
      </c>
      <c r="O52" s="95">
        <v>0</v>
      </c>
      <c r="P52" s="78">
        <v>3</v>
      </c>
      <c r="Q52" s="73"/>
    </row>
    <row r="53" spans="1:17" ht="24" x14ac:dyDescent="0.25">
      <c r="A53" s="77" t="s">
        <v>160</v>
      </c>
      <c r="B53" s="95">
        <v>0</v>
      </c>
      <c r="C53" s="78">
        <v>7</v>
      </c>
      <c r="D53" s="73"/>
      <c r="F53" s="83" t="s">
        <v>943</v>
      </c>
      <c r="G53" s="84">
        <v>0.73846153846153839</v>
      </c>
      <c r="H53" s="85">
        <v>65</v>
      </c>
      <c r="I53" s="83" t="s">
        <v>0</v>
      </c>
      <c r="J53" s="87">
        <v>9097</v>
      </c>
      <c r="N53" s="77" t="s">
        <v>160</v>
      </c>
      <c r="O53" s="95">
        <v>0</v>
      </c>
      <c r="P53" s="78">
        <v>7</v>
      </c>
      <c r="Q53" s="73"/>
    </row>
    <row r="54" spans="1:17" ht="24" x14ac:dyDescent="0.25">
      <c r="A54" s="77" t="s">
        <v>161</v>
      </c>
      <c r="B54" s="95">
        <v>0.2608695652173913</v>
      </c>
      <c r="C54" s="78">
        <v>23</v>
      </c>
      <c r="D54" s="73"/>
      <c r="F54" s="83" t="s">
        <v>1029</v>
      </c>
      <c r="G54" s="84">
        <v>1</v>
      </c>
      <c r="H54" s="85">
        <v>217</v>
      </c>
      <c r="I54" s="83" t="s">
        <v>0</v>
      </c>
      <c r="J54" s="87">
        <v>9283</v>
      </c>
      <c r="N54" s="77" t="s">
        <v>161</v>
      </c>
      <c r="O54" s="95">
        <v>0.26086956521739135</v>
      </c>
      <c r="P54" s="78">
        <v>23</v>
      </c>
      <c r="Q54" s="73"/>
    </row>
    <row r="55" spans="1:17" ht="24" x14ac:dyDescent="0.25">
      <c r="A55" s="77" t="s">
        <v>162</v>
      </c>
      <c r="B55" s="95">
        <v>1</v>
      </c>
      <c r="C55" s="78">
        <v>1</v>
      </c>
      <c r="D55" s="73"/>
      <c r="F55" s="83" t="s">
        <v>428</v>
      </c>
      <c r="G55" s="84">
        <v>0.23529411764705882</v>
      </c>
      <c r="H55" s="85">
        <v>17</v>
      </c>
      <c r="I55" s="83" t="s">
        <v>0</v>
      </c>
      <c r="J55" s="87">
        <v>9322</v>
      </c>
      <c r="N55" s="77" t="s">
        <v>162</v>
      </c>
      <c r="O55" s="95">
        <v>1</v>
      </c>
      <c r="P55" s="78">
        <v>1</v>
      </c>
      <c r="Q55" s="73"/>
    </row>
    <row r="56" spans="1:17" ht="24" x14ac:dyDescent="0.25">
      <c r="A56" s="77" t="s">
        <v>163</v>
      </c>
      <c r="B56" s="95">
        <v>0.61538461538461542</v>
      </c>
      <c r="C56" s="78">
        <v>65</v>
      </c>
      <c r="D56" s="73"/>
      <c r="F56" s="83" t="s">
        <v>1022</v>
      </c>
      <c r="G56" s="84">
        <v>0.97478991596638664</v>
      </c>
      <c r="H56" s="85">
        <v>119</v>
      </c>
      <c r="I56" s="83" t="s">
        <v>0</v>
      </c>
      <c r="J56" s="87">
        <v>9428</v>
      </c>
      <c r="N56" s="77" t="s">
        <v>163</v>
      </c>
      <c r="O56" s="95">
        <v>0.61538461538461542</v>
      </c>
      <c r="P56" s="78">
        <v>65</v>
      </c>
      <c r="Q56" s="73"/>
    </row>
    <row r="57" spans="1:17" ht="24" x14ac:dyDescent="0.25">
      <c r="A57" s="77" t="s">
        <v>164</v>
      </c>
      <c r="B57" s="95">
        <v>0.66666666666666663</v>
      </c>
      <c r="C57" s="78">
        <v>12</v>
      </c>
      <c r="D57" s="73"/>
      <c r="F57" s="83" t="s">
        <v>1021</v>
      </c>
      <c r="G57" s="84">
        <v>0.96721311475409832</v>
      </c>
      <c r="H57" s="85">
        <v>61</v>
      </c>
      <c r="I57" s="83" t="s">
        <v>0</v>
      </c>
      <c r="J57" s="87">
        <v>9429</v>
      </c>
      <c r="N57" s="77" t="s">
        <v>164</v>
      </c>
      <c r="O57" s="95">
        <v>0.66666666666666663</v>
      </c>
      <c r="P57" s="78">
        <v>12</v>
      </c>
      <c r="Q57" s="73"/>
    </row>
    <row r="58" spans="1:17" ht="24" x14ac:dyDescent="0.25">
      <c r="A58" s="77" t="s">
        <v>165</v>
      </c>
      <c r="B58" s="95">
        <v>0.8571428571428571</v>
      </c>
      <c r="C58" s="78">
        <v>14</v>
      </c>
      <c r="D58" s="73"/>
      <c r="F58" s="83" t="s">
        <v>1061</v>
      </c>
      <c r="G58" s="84">
        <v>0</v>
      </c>
      <c r="H58" s="85">
        <v>1</v>
      </c>
      <c r="I58" s="83" t="s">
        <v>0</v>
      </c>
      <c r="J58" s="87">
        <v>9548</v>
      </c>
      <c r="N58" s="77" t="s">
        <v>165</v>
      </c>
      <c r="O58" s="95">
        <v>0.8571428571428571</v>
      </c>
      <c r="P58" s="78">
        <v>14</v>
      </c>
      <c r="Q58" s="73"/>
    </row>
    <row r="59" spans="1:17" ht="24" x14ac:dyDescent="0.25">
      <c r="A59" s="77" t="s">
        <v>166</v>
      </c>
      <c r="B59" s="95">
        <v>0.14285714285714288</v>
      </c>
      <c r="C59" s="78">
        <v>21</v>
      </c>
      <c r="D59" s="73"/>
      <c r="F59" s="83" t="s">
        <v>1062</v>
      </c>
      <c r="G59" s="84">
        <v>0.84999999999999976</v>
      </c>
      <c r="H59" s="85">
        <v>120</v>
      </c>
      <c r="I59" s="83" t="s">
        <v>0</v>
      </c>
      <c r="J59" s="87">
        <v>9549</v>
      </c>
      <c r="N59" s="77" t="s">
        <v>166</v>
      </c>
      <c r="O59" s="95">
        <v>0.1428571428571429</v>
      </c>
      <c r="P59" s="78">
        <v>21</v>
      </c>
      <c r="Q59" s="73"/>
    </row>
    <row r="60" spans="1:17" ht="24" x14ac:dyDescent="0.25">
      <c r="A60" s="77" t="s">
        <v>167</v>
      </c>
      <c r="B60" s="95">
        <v>0.10526315789473684</v>
      </c>
      <c r="C60" s="78">
        <v>19</v>
      </c>
      <c r="D60" s="73"/>
      <c r="F60" s="83" t="s">
        <v>658</v>
      </c>
      <c r="G60" s="84">
        <v>1</v>
      </c>
      <c r="H60" s="85">
        <v>191</v>
      </c>
      <c r="I60" s="83" t="s">
        <v>0</v>
      </c>
      <c r="J60" s="87">
        <v>9686</v>
      </c>
      <c r="N60" s="77" t="s">
        <v>167</v>
      </c>
      <c r="O60" s="95">
        <v>0.11764705882352944</v>
      </c>
      <c r="P60" s="78">
        <v>17</v>
      </c>
      <c r="Q60" s="73"/>
    </row>
    <row r="61" spans="1:17" ht="24" x14ac:dyDescent="0.25">
      <c r="A61" s="77" t="s">
        <v>168</v>
      </c>
      <c r="B61" s="95">
        <v>0.91515151515151494</v>
      </c>
      <c r="C61" s="78">
        <v>165</v>
      </c>
      <c r="D61" s="73"/>
      <c r="F61" s="83" t="s">
        <v>1010</v>
      </c>
      <c r="G61" s="84">
        <v>0.33333333333333331</v>
      </c>
      <c r="H61" s="85">
        <v>3</v>
      </c>
      <c r="I61" s="83" t="s">
        <v>0</v>
      </c>
      <c r="J61" s="87">
        <v>9689</v>
      </c>
      <c r="N61" s="77" t="s">
        <v>168</v>
      </c>
      <c r="O61" s="95">
        <v>0.91515151515151516</v>
      </c>
      <c r="P61" s="78">
        <v>165</v>
      </c>
      <c r="Q61" s="73"/>
    </row>
    <row r="62" spans="1:17" ht="24" x14ac:dyDescent="0.25">
      <c r="A62" s="77" t="s">
        <v>169</v>
      </c>
      <c r="B62" s="95">
        <v>0.66666666666666663</v>
      </c>
      <c r="C62" s="78">
        <v>30</v>
      </c>
      <c r="D62" s="73"/>
      <c r="F62" s="83" t="s">
        <v>110</v>
      </c>
      <c r="G62" s="84">
        <v>0.17241379310344829</v>
      </c>
      <c r="H62" s="85">
        <v>29</v>
      </c>
      <c r="I62" s="83" t="s">
        <v>0</v>
      </c>
      <c r="J62" s="87">
        <v>9728</v>
      </c>
      <c r="N62" s="77" t="s">
        <v>169</v>
      </c>
      <c r="O62" s="95">
        <v>0.66666666666666663</v>
      </c>
      <c r="P62" s="78">
        <v>30</v>
      </c>
      <c r="Q62" s="73"/>
    </row>
    <row r="63" spans="1:17" ht="24" x14ac:dyDescent="0.25">
      <c r="A63" s="77" t="s">
        <v>170</v>
      </c>
      <c r="B63" s="95">
        <v>0.41176470588235303</v>
      </c>
      <c r="C63" s="78">
        <v>34</v>
      </c>
      <c r="D63" s="73"/>
      <c r="F63" s="83" t="s">
        <v>832</v>
      </c>
      <c r="G63" s="84">
        <v>0.71428571428571419</v>
      </c>
      <c r="H63" s="85">
        <v>21</v>
      </c>
      <c r="I63" s="83" t="s">
        <v>0</v>
      </c>
      <c r="J63" s="87">
        <v>9915</v>
      </c>
      <c r="N63" s="77" t="s">
        <v>170</v>
      </c>
      <c r="O63" s="95">
        <v>0.41176470588235303</v>
      </c>
      <c r="P63" s="78">
        <v>34</v>
      </c>
      <c r="Q63" s="73"/>
    </row>
    <row r="64" spans="1:17" ht="24" x14ac:dyDescent="0.25">
      <c r="A64" s="77" t="s">
        <v>171</v>
      </c>
      <c r="B64" s="95">
        <v>0.22222222222222221</v>
      </c>
      <c r="C64" s="78">
        <v>9</v>
      </c>
      <c r="D64" s="73"/>
      <c r="F64" s="83" t="s">
        <v>934</v>
      </c>
      <c r="G64" s="84">
        <v>1</v>
      </c>
      <c r="H64" s="85">
        <v>16</v>
      </c>
      <c r="I64" s="83" t="s">
        <v>0</v>
      </c>
      <c r="J64" s="87">
        <v>10092</v>
      </c>
      <c r="N64" s="77" t="s">
        <v>171</v>
      </c>
      <c r="O64" s="95">
        <v>0.22222222222222221</v>
      </c>
      <c r="P64" s="78">
        <v>9</v>
      </c>
      <c r="Q64" s="73"/>
    </row>
    <row r="65" spans="1:17" ht="24" x14ac:dyDescent="0.25">
      <c r="A65" s="77" t="s">
        <v>172</v>
      </c>
      <c r="B65" s="95">
        <v>0.46999999999999992</v>
      </c>
      <c r="C65" s="78">
        <v>100</v>
      </c>
      <c r="D65" s="73"/>
      <c r="F65" s="83" t="s">
        <v>279</v>
      </c>
      <c r="G65" s="84">
        <v>0.96296296296296324</v>
      </c>
      <c r="H65" s="85">
        <v>81</v>
      </c>
      <c r="I65" s="83" t="s">
        <v>0</v>
      </c>
      <c r="J65" s="87">
        <v>10389</v>
      </c>
      <c r="N65" s="77" t="s">
        <v>172</v>
      </c>
      <c r="O65" s="95">
        <v>0.47</v>
      </c>
      <c r="P65" s="78">
        <v>100</v>
      </c>
      <c r="Q65" s="73"/>
    </row>
    <row r="66" spans="1:17" ht="24" x14ac:dyDescent="0.25">
      <c r="A66" s="77" t="s">
        <v>173</v>
      </c>
      <c r="B66" s="95">
        <v>0.94652406417112267</v>
      </c>
      <c r="C66" s="78">
        <v>187</v>
      </c>
      <c r="D66" s="73"/>
      <c r="F66" s="83" t="s">
        <v>988</v>
      </c>
      <c r="G66" s="84">
        <v>0.77777777777777768</v>
      </c>
      <c r="H66" s="85">
        <v>18</v>
      </c>
      <c r="I66" s="83" t="s">
        <v>0</v>
      </c>
      <c r="J66" s="87">
        <v>10438</v>
      </c>
      <c r="N66" s="77" t="s">
        <v>173</v>
      </c>
      <c r="O66" s="95">
        <v>0.95161290322580649</v>
      </c>
      <c r="P66" s="78">
        <v>186</v>
      </c>
      <c r="Q66" s="73"/>
    </row>
    <row r="67" spans="1:17" ht="24" x14ac:dyDescent="0.25">
      <c r="A67" s="77" t="s">
        <v>174</v>
      </c>
      <c r="B67" s="95">
        <v>0.33333333333333337</v>
      </c>
      <c r="C67" s="78">
        <v>15</v>
      </c>
      <c r="D67" s="73"/>
      <c r="F67" s="83" t="s">
        <v>1008</v>
      </c>
      <c r="G67" s="84">
        <v>0.73076923076923095</v>
      </c>
      <c r="H67" s="85">
        <v>26</v>
      </c>
      <c r="I67" s="83" t="s">
        <v>0</v>
      </c>
      <c r="J67" s="87">
        <v>10492</v>
      </c>
      <c r="N67" s="77" t="s">
        <v>174</v>
      </c>
      <c r="O67" s="95">
        <v>0.33333333333333331</v>
      </c>
      <c r="P67" s="78">
        <v>15</v>
      </c>
      <c r="Q67" s="73"/>
    </row>
    <row r="68" spans="1:17" ht="24" x14ac:dyDescent="0.25">
      <c r="A68" s="77" t="s">
        <v>175</v>
      </c>
      <c r="B68" s="95">
        <v>0.4285714285714286</v>
      </c>
      <c r="C68" s="78">
        <v>7</v>
      </c>
      <c r="D68" s="73"/>
      <c r="F68" s="83" t="s">
        <v>632</v>
      </c>
      <c r="G68" s="84">
        <v>0.97777777777777786</v>
      </c>
      <c r="H68" s="85">
        <v>90</v>
      </c>
      <c r="I68" s="83" t="s">
        <v>0</v>
      </c>
      <c r="J68" s="87">
        <v>10689</v>
      </c>
      <c r="N68" s="77" t="s">
        <v>175</v>
      </c>
      <c r="O68" s="95">
        <v>0.4285714285714286</v>
      </c>
      <c r="P68" s="78">
        <v>7</v>
      </c>
      <c r="Q68" s="73"/>
    </row>
    <row r="69" spans="1:17" ht="24" x14ac:dyDescent="0.25">
      <c r="A69" s="77" t="s">
        <v>176</v>
      </c>
      <c r="B69" s="95">
        <v>0.5625</v>
      </c>
      <c r="C69" s="78">
        <v>16</v>
      </c>
      <c r="D69" s="73"/>
      <c r="F69" s="83" t="s">
        <v>631</v>
      </c>
      <c r="G69" s="84">
        <v>0.92307692307692302</v>
      </c>
      <c r="H69" s="85">
        <v>26</v>
      </c>
      <c r="I69" s="83" t="s">
        <v>0</v>
      </c>
      <c r="J69" s="87">
        <v>10690</v>
      </c>
      <c r="N69" s="77" t="s">
        <v>176</v>
      </c>
      <c r="O69" s="95">
        <v>0.5625</v>
      </c>
      <c r="P69" s="78">
        <v>16</v>
      </c>
      <c r="Q69" s="73"/>
    </row>
    <row r="70" spans="1:17" ht="24" x14ac:dyDescent="0.25">
      <c r="A70" s="77" t="s">
        <v>177</v>
      </c>
      <c r="B70" s="95">
        <v>0</v>
      </c>
      <c r="C70" s="78">
        <v>4</v>
      </c>
      <c r="D70" s="73"/>
      <c r="F70" s="83" t="s">
        <v>551</v>
      </c>
      <c r="G70" s="84">
        <v>0.98529411764705888</v>
      </c>
      <c r="H70" s="85">
        <v>204</v>
      </c>
      <c r="I70" s="83" t="s">
        <v>0</v>
      </c>
      <c r="J70" s="87">
        <v>10740</v>
      </c>
      <c r="N70" s="77" t="s">
        <v>177</v>
      </c>
      <c r="O70" s="95">
        <v>0</v>
      </c>
      <c r="P70" s="78">
        <v>4</v>
      </c>
      <c r="Q70" s="73"/>
    </row>
    <row r="71" spans="1:17" ht="24" x14ac:dyDescent="0.25">
      <c r="A71" s="77" t="s">
        <v>178</v>
      </c>
      <c r="B71" s="95">
        <v>0.95804195804195802</v>
      </c>
      <c r="C71" s="78">
        <v>143</v>
      </c>
      <c r="D71" s="73"/>
      <c r="F71" s="83" t="s">
        <v>552</v>
      </c>
      <c r="G71" s="84">
        <v>0.94444444444444442</v>
      </c>
      <c r="H71" s="85">
        <v>54</v>
      </c>
      <c r="I71" s="83" t="s">
        <v>0</v>
      </c>
      <c r="J71" s="87">
        <v>10741</v>
      </c>
      <c r="N71" s="77" t="s">
        <v>178</v>
      </c>
      <c r="O71" s="95">
        <v>0.95804195804195802</v>
      </c>
      <c r="P71" s="78">
        <v>143</v>
      </c>
      <c r="Q71" s="73"/>
    </row>
    <row r="72" spans="1:17" ht="24" x14ac:dyDescent="0.25">
      <c r="A72" s="77" t="s">
        <v>179</v>
      </c>
      <c r="B72" s="95">
        <v>0.87356321839080453</v>
      </c>
      <c r="C72" s="78">
        <v>174</v>
      </c>
      <c r="D72" s="73"/>
      <c r="F72" s="83" t="s">
        <v>550</v>
      </c>
      <c r="G72" s="84">
        <v>0.96319018404907963</v>
      </c>
      <c r="H72" s="85">
        <v>163</v>
      </c>
      <c r="I72" s="83" t="s">
        <v>0</v>
      </c>
      <c r="J72" s="87">
        <v>10772</v>
      </c>
      <c r="N72" s="77" t="s">
        <v>179</v>
      </c>
      <c r="O72" s="95">
        <v>0.87356321839080453</v>
      </c>
      <c r="P72" s="78">
        <v>174</v>
      </c>
      <c r="Q72" s="73"/>
    </row>
    <row r="73" spans="1:17" ht="24" x14ac:dyDescent="0.25">
      <c r="A73" s="77" t="s">
        <v>180</v>
      </c>
      <c r="B73" s="95">
        <v>0.93220338983050821</v>
      </c>
      <c r="C73" s="78">
        <v>59</v>
      </c>
      <c r="D73" s="73"/>
      <c r="F73" s="83" t="s">
        <v>629</v>
      </c>
      <c r="G73" s="84">
        <v>0.86781609195402321</v>
      </c>
      <c r="H73" s="85">
        <v>174</v>
      </c>
      <c r="I73" s="83" t="s">
        <v>0</v>
      </c>
      <c r="J73" s="87">
        <v>10782</v>
      </c>
      <c r="N73" s="77" t="s">
        <v>180</v>
      </c>
      <c r="O73" s="95">
        <v>0.93220338983050832</v>
      </c>
      <c r="P73" s="78">
        <v>59</v>
      </c>
      <c r="Q73" s="73"/>
    </row>
    <row r="74" spans="1:17" ht="24" x14ac:dyDescent="0.25">
      <c r="A74" s="77" t="s">
        <v>181</v>
      </c>
      <c r="B74" s="95">
        <v>0</v>
      </c>
      <c r="C74" s="78">
        <v>6</v>
      </c>
      <c r="D74" s="73"/>
      <c r="F74" s="83" t="s">
        <v>628</v>
      </c>
      <c r="G74" s="84">
        <v>0.91566265060240937</v>
      </c>
      <c r="H74" s="85">
        <v>83</v>
      </c>
      <c r="I74" s="83" t="s">
        <v>0</v>
      </c>
      <c r="J74" s="87">
        <v>10783</v>
      </c>
      <c r="N74" s="77" t="s">
        <v>181</v>
      </c>
      <c r="O74" s="95">
        <v>0</v>
      </c>
      <c r="P74" s="78">
        <v>6</v>
      </c>
      <c r="Q74" s="73"/>
    </row>
    <row r="75" spans="1:17" ht="24" x14ac:dyDescent="0.25">
      <c r="A75" s="77" t="s">
        <v>182</v>
      </c>
      <c r="B75" s="95">
        <v>0.65740740740740722</v>
      </c>
      <c r="C75" s="78">
        <v>108</v>
      </c>
      <c r="D75" s="73"/>
      <c r="F75" s="83" t="s">
        <v>117</v>
      </c>
      <c r="G75" s="84">
        <v>0.58333333333333337</v>
      </c>
      <c r="H75" s="85">
        <v>36</v>
      </c>
      <c r="I75" s="83" t="s">
        <v>0</v>
      </c>
      <c r="J75" s="87">
        <v>11011</v>
      </c>
      <c r="N75" s="77" t="s">
        <v>182</v>
      </c>
      <c r="O75" s="95">
        <v>0.65740740740740722</v>
      </c>
      <c r="P75" s="78">
        <v>108</v>
      </c>
      <c r="Q75" s="73"/>
    </row>
    <row r="76" spans="1:17" ht="24" x14ac:dyDescent="0.25">
      <c r="A76" s="77" t="s">
        <v>183</v>
      </c>
      <c r="B76" s="95">
        <v>0.44444444444444442</v>
      </c>
      <c r="C76" s="78">
        <v>18</v>
      </c>
      <c r="D76" s="73"/>
      <c r="F76" s="83" t="s">
        <v>116</v>
      </c>
      <c r="G76" s="84">
        <v>0.52380952380952384</v>
      </c>
      <c r="H76" s="85">
        <v>21</v>
      </c>
      <c r="I76" s="83" t="s">
        <v>0</v>
      </c>
      <c r="J76" s="87">
        <v>11019</v>
      </c>
      <c r="N76" s="77" t="s">
        <v>183</v>
      </c>
      <c r="O76" s="95">
        <v>0.44444444444444442</v>
      </c>
      <c r="P76" s="78">
        <v>18</v>
      </c>
      <c r="Q76" s="73"/>
    </row>
    <row r="77" spans="1:17" ht="24" x14ac:dyDescent="0.25">
      <c r="A77" s="77" t="s">
        <v>184</v>
      </c>
      <c r="B77" s="95">
        <v>0.66666666666666674</v>
      </c>
      <c r="C77" s="78">
        <v>3</v>
      </c>
      <c r="D77" s="73"/>
      <c r="F77" s="83" t="s">
        <v>433</v>
      </c>
      <c r="G77" s="84">
        <v>0.23076923076923075</v>
      </c>
      <c r="H77" s="85">
        <v>13</v>
      </c>
      <c r="I77" s="83" t="s">
        <v>0</v>
      </c>
      <c r="J77" s="87">
        <v>11093</v>
      </c>
      <c r="N77" s="77" t="s">
        <v>184</v>
      </c>
      <c r="O77" s="95">
        <v>0.66666666666666663</v>
      </c>
      <c r="P77" s="78">
        <v>3</v>
      </c>
      <c r="Q77" s="73"/>
    </row>
    <row r="78" spans="1:17" ht="24" x14ac:dyDescent="0.25">
      <c r="A78" s="77" t="s">
        <v>185</v>
      </c>
      <c r="B78" s="95">
        <v>0.76923076923076916</v>
      </c>
      <c r="C78" s="78">
        <v>13</v>
      </c>
      <c r="D78" s="73"/>
      <c r="F78" s="83" t="s">
        <v>226</v>
      </c>
      <c r="G78" s="84">
        <v>0.66666666666666663</v>
      </c>
      <c r="H78" s="85">
        <v>6</v>
      </c>
      <c r="I78" s="83" t="s">
        <v>0</v>
      </c>
      <c r="J78" s="87">
        <v>11110</v>
      </c>
      <c r="N78" s="77" t="s">
        <v>185</v>
      </c>
      <c r="O78" s="95">
        <v>0.76923076923076927</v>
      </c>
      <c r="P78" s="78">
        <v>13</v>
      </c>
      <c r="Q78" s="73"/>
    </row>
    <row r="79" spans="1:17" ht="24" x14ac:dyDescent="0.25">
      <c r="A79" s="77" t="s">
        <v>186</v>
      </c>
      <c r="B79" s="95">
        <v>0.36363636363636365</v>
      </c>
      <c r="C79" s="78">
        <v>11</v>
      </c>
      <c r="D79" s="73"/>
      <c r="F79" s="83" t="s">
        <v>300</v>
      </c>
      <c r="G79" s="84">
        <v>0</v>
      </c>
      <c r="H79" s="85">
        <v>1</v>
      </c>
      <c r="I79" s="83" t="s">
        <v>0</v>
      </c>
      <c r="J79" s="87">
        <v>11173</v>
      </c>
      <c r="N79" s="77" t="s">
        <v>186</v>
      </c>
      <c r="O79" s="95">
        <v>0.36363636363636359</v>
      </c>
      <c r="P79" s="78">
        <v>11</v>
      </c>
      <c r="Q79" s="73"/>
    </row>
    <row r="80" spans="1:17" ht="24" x14ac:dyDescent="0.25">
      <c r="A80" s="77" t="s">
        <v>187</v>
      </c>
      <c r="B80" s="95">
        <v>0.53488372093023262</v>
      </c>
      <c r="C80" s="78">
        <v>43</v>
      </c>
      <c r="D80" s="73"/>
      <c r="F80" s="83" t="s">
        <v>463</v>
      </c>
      <c r="G80" s="84">
        <v>0.2</v>
      </c>
      <c r="H80" s="85">
        <v>5</v>
      </c>
      <c r="I80" s="83" t="s">
        <v>0</v>
      </c>
      <c r="J80" s="87">
        <v>11189</v>
      </c>
      <c r="N80" s="77" t="s">
        <v>187</v>
      </c>
      <c r="O80" s="95">
        <v>0.53488372093023273</v>
      </c>
      <c r="P80" s="78">
        <v>43</v>
      </c>
      <c r="Q80" s="73"/>
    </row>
    <row r="81" spans="1:17" ht="24" x14ac:dyDescent="0.25">
      <c r="A81" s="77" t="s">
        <v>188</v>
      </c>
      <c r="B81" s="95">
        <v>0.33333333333333337</v>
      </c>
      <c r="C81" s="78">
        <v>18</v>
      </c>
      <c r="D81" s="73"/>
      <c r="F81" s="83" t="s">
        <v>1015</v>
      </c>
      <c r="G81" s="84">
        <v>0.65573770491803263</v>
      </c>
      <c r="H81" s="85">
        <v>61</v>
      </c>
      <c r="I81" s="83" t="s">
        <v>0</v>
      </c>
      <c r="J81" s="87">
        <v>11542</v>
      </c>
      <c r="N81" s="77" t="s">
        <v>188</v>
      </c>
      <c r="O81" s="95">
        <v>0.33333333333333337</v>
      </c>
      <c r="P81" s="78">
        <v>18</v>
      </c>
      <c r="Q81" s="73"/>
    </row>
    <row r="82" spans="1:17" ht="24" x14ac:dyDescent="0.25">
      <c r="A82" s="77" t="s">
        <v>189</v>
      </c>
      <c r="B82" s="95">
        <v>0.73809523809523803</v>
      </c>
      <c r="C82" s="78">
        <v>42</v>
      </c>
      <c r="D82" s="73"/>
      <c r="F82" s="83" t="s">
        <v>625</v>
      </c>
      <c r="G82" s="84">
        <v>0.67924528301886788</v>
      </c>
      <c r="H82" s="85">
        <v>53</v>
      </c>
      <c r="I82" s="83" t="s">
        <v>0</v>
      </c>
      <c r="J82" s="87">
        <v>11545</v>
      </c>
      <c r="N82" s="77" t="s">
        <v>189</v>
      </c>
      <c r="O82" s="95">
        <v>0.73809523809523792</v>
      </c>
      <c r="P82" s="78">
        <v>42</v>
      </c>
      <c r="Q82" s="73"/>
    </row>
    <row r="83" spans="1:17" ht="24" x14ac:dyDescent="0.25">
      <c r="A83" s="77" t="s">
        <v>190</v>
      </c>
      <c r="B83" s="95">
        <v>0</v>
      </c>
      <c r="C83" s="78">
        <v>1</v>
      </c>
      <c r="D83" s="73"/>
      <c r="F83" s="83" t="s">
        <v>617</v>
      </c>
      <c r="G83" s="84">
        <v>0.84693877551020402</v>
      </c>
      <c r="H83" s="85">
        <v>98</v>
      </c>
      <c r="I83" s="83" t="s">
        <v>0</v>
      </c>
      <c r="J83" s="87">
        <v>11550</v>
      </c>
      <c r="N83" s="77" t="s">
        <v>191</v>
      </c>
      <c r="O83" s="95">
        <v>0.53846153846153844</v>
      </c>
      <c r="P83" s="78">
        <v>26</v>
      </c>
      <c r="Q83" s="73"/>
    </row>
    <row r="84" spans="1:17" ht="24" x14ac:dyDescent="0.25">
      <c r="A84" s="77" t="s">
        <v>191</v>
      </c>
      <c r="B84" s="95">
        <v>0.51851851851851849</v>
      </c>
      <c r="C84" s="78">
        <v>27</v>
      </c>
      <c r="D84" s="73"/>
      <c r="F84" s="83" t="s">
        <v>618</v>
      </c>
      <c r="G84" s="84">
        <v>0.80487804878048796</v>
      </c>
      <c r="H84" s="85">
        <v>41</v>
      </c>
      <c r="I84" s="83" t="s">
        <v>0</v>
      </c>
      <c r="J84" s="87">
        <v>11555</v>
      </c>
      <c r="N84" s="77" t="s">
        <v>192</v>
      </c>
      <c r="O84" s="95">
        <v>0.42105263157894729</v>
      </c>
      <c r="P84" s="78">
        <v>19</v>
      </c>
      <c r="Q84" s="73"/>
    </row>
    <row r="85" spans="1:17" ht="24" x14ac:dyDescent="0.25">
      <c r="A85" s="77" t="s">
        <v>192</v>
      </c>
      <c r="B85" s="95">
        <v>0.42105263157894735</v>
      </c>
      <c r="C85" s="78">
        <v>19</v>
      </c>
      <c r="D85" s="73"/>
      <c r="F85" s="83" t="s">
        <v>622</v>
      </c>
      <c r="G85" s="84">
        <v>0.52380952380952395</v>
      </c>
      <c r="H85" s="85">
        <v>42</v>
      </c>
      <c r="I85" s="83" t="s">
        <v>0</v>
      </c>
      <c r="J85" s="87">
        <v>11559</v>
      </c>
      <c r="N85" s="77" t="s">
        <v>193</v>
      </c>
      <c r="O85" s="95">
        <v>0.20000000000000004</v>
      </c>
      <c r="P85" s="78">
        <v>10</v>
      </c>
      <c r="Q85" s="73"/>
    </row>
    <row r="86" spans="1:17" ht="24" x14ac:dyDescent="0.25">
      <c r="A86" s="77" t="s">
        <v>193</v>
      </c>
      <c r="B86" s="95">
        <v>0.20000000000000004</v>
      </c>
      <c r="C86" s="78">
        <v>10</v>
      </c>
      <c r="D86" s="73"/>
      <c r="F86" s="83" t="s">
        <v>322</v>
      </c>
      <c r="G86" s="84">
        <v>0.87378640776699035</v>
      </c>
      <c r="H86" s="85">
        <v>103</v>
      </c>
      <c r="I86" s="83" t="s">
        <v>0</v>
      </c>
      <c r="J86" s="87">
        <v>11576</v>
      </c>
      <c r="N86" s="77" t="s">
        <v>194</v>
      </c>
      <c r="O86" s="95">
        <v>0.43478260869565216</v>
      </c>
      <c r="P86" s="78">
        <v>23</v>
      </c>
      <c r="Q86" s="73"/>
    </row>
    <row r="87" spans="1:17" ht="24" x14ac:dyDescent="0.25">
      <c r="A87" s="77" t="s">
        <v>194</v>
      </c>
      <c r="B87" s="95">
        <v>0.43478260869565216</v>
      </c>
      <c r="C87" s="78">
        <v>23</v>
      </c>
      <c r="D87" s="73"/>
      <c r="F87" s="83" t="s">
        <v>982</v>
      </c>
      <c r="G87" s="84">
        <v>0.95454545454545459</v>
      </c>
      <c r="H87" s="85">
        <v>22</v>
      </c>
      <c r="I87" s="83" t="s">
        <v>0</v>
      </c>
      <c r="J87" s="87">
        <v>11692</v>
      </c>
      <c r="N87" s="77" t="s">
        <v>195</v>
      </c>
      <c r="O87" s="95">
        <v>0.6842105263157896</v>
      </c>
      <c r="P87" s="78">
        <v>19</v>
      </c>
      <c r="Q87" s="73"/>
    </row>
    <row r="88" spans="1:17" ht="24" x14ac:dyDescent="0.25">
      <c r="A88" s="77" t="s">
        <v>195</v>
      </c>
      <c r="B88" s="95">
        <v>0.68421052631578949</v>
      </c>
      <c r="C88" s="78">
        <v>19</v>
      </c>
      <c r="D88" s="73"/>
      <c r="F88" s="83" t="s">
        <v>1065</v>
      </c>
      <c r="G88" s="84">
        <v>0.8</v>
      </c>
      <c r="H88" s="85">
        <v>10</v>
      </c>
      <c r="I88" s="83" t="s">
        <v>0</v>
      </c>
      <c r="J88" s="87">
        <v>12144</v>
      </c>
      <c r="N88" s="77" t="s">
        <v>196</v>
      </c>
      <c r="O88" s="95">
        <v>0.6</v>
      </c>
      <c r="P88" s="78">
        <v>15</v>
      </c>
      <c r="Q88" s="73"/>
    </row>
    <row r="89" spans="1:17" ht="24" x14ac:dyDescent="0.25">
      <c r="A89" s="77" t="s">
        <v>196</v>
      </c>
      <c r="B89" s="95">
        <v>0.6</v>
      </c>
      <c r="C89" s="78">
        <v>15</v>
      </c>
      <c r="D89" s="73"/>
      <c r="F89" s="83" t="s">
        <v>341</v>
      </c>
      <c r="G89" s="84">
        <v>1</v>
      </c>
      <c r="H89" s="85">
        <v>35</v>
      </c>
      <c r="I89" s="83" t="s">
        <v>0</v>
      </c>
      <c r="J89" s="87">
        <v>12173</v>
      </c>
      <c r="N89" s="77" t="s">
        <v>197</v>
      </c>
      <c r="O89" s="95">
        <v>0.37499999999999994</v>
      </c>
      <c r="P89" s="78">
        <v>24</v>
      </c>
      <c r="Q89" s="73"/>
    </row>
    <row r="90" spans="1:17" ht="24" x14ac:dyDescent="0.25">
      <c r="A90" s="77" t="s">
        <v>197</v>
      </c>
      <c r="B90" s="95">
        <v>0.375</v>
      </c>
      <c r="C90" s="78">
        <v>24</v>
      </c>
      <c r="D90" s="73"/>
      <c r="F90" s="83" t="s">
        <v>1020</v>
      </c>
      <c r="G90" s="84">
        <v>0.61538461538461553</v>
      </c>
      <c r="H90" s="85">
        <v>26</v>
      </c>
      <c r="I90" s="83" t="s">
        <v>0</v>
      </c>
      <c r="J90" s="87">
        <v>12339</v>
      </c>
      <c r="N90" s="77" t="s">
        <v>198</v>
      </c>
      <c r="O90" s="95">
        <v>0.5</v>
      </c>
      <c r="P90" s="78">
        <v>2</v>
      </c>
      <c r="Q90" s="73"/>
    </row>
    <row r="91" spans="1:17" ht="24" x14ac:dyDescent="0.25">
      <c r="A91" s="77" t="s">
        <v>198</v>
      </c>
      <c r="B91" s="95">
        <v>0.5</v>
      </c>
      <c r="C91" s="78">
        <v>2</v>
      </c>
      <c r="D91" s="73"/>
      <c r="F91" s="83" t="s">
        <v>1014</v>
      </c>
      <c r="G91" s="84">
        <v>0.60000000000000031</v>
      </c>
      <c r="H91" s="85">
        <v>60</v>
      </c>
      <c r="I91" s="83" t="s">
        <v>0</v>
      </c>
      <c r="J91" s="87">
        <v>12454</v>
      </c>
      <c r="N91" s="77" t="s">
        <v>199</v>
      </c>
      <c r="O91" s="95">
        <v>0</v>
      </c>
      <c r="P91" s="78">
        <v>1</v>
      </c>
      <c r="Q91" s="73"/>
    </row>
    <row r="92" spans="1:17" ht="24" x14ac:dyDescent="0.25">
      <c r="A92" s="77" t="s">
        <v>199</v>
      </c>
      <c r="B92" s="95">
        <v>0</v>
      </c>
      <c r="C92" s="78">
        <v>1</v>
      </c>
      <c r="D92" s="73"/>
      <c r="F92" s="83" t="s">
        <v>287</v>
      </c>
      <c r="G92" s="84">
        <v>0</v>
      </c>
      <c r="H92" s="85">
        <v>17</v>
      </c>
      <c r="I92" s="83" t="s">
        <v>0</v>
      </c>
      <c r="J92" s="87">
        <v>12507</v>
      </c>
      <c r="N92" s="77" t="s">
        <v>200</v>
      </c>
      <c r="O92" s="95">
        <v>0.8571428571428571</v>
      </c>
      <c r="P92" s="78">
        <v>14</v>
      </c>
      <c r="Q92" s="73"/>
    </row>
    <row r="93" spans="1:17" ht="24" x14ac:dyDescent="0.25">
      <c r="A93" s="77" t="s">
        <v>200</v>
      </c>
      <c r="B93" s="95">
        <v>0.86666666666666659</v>
      </c>
      <c r="C93" s="78">
        <v>15</v>
      </c>
      <c r="D93" s="73"/>
      <c r="F93" s="83" t="s">
        <v>953</v>
      </c>
      <c r="G93" s="84">
        <v>0.70588235294117629</v>
      </c>
      <c r="H93" s="85">
        <v>34</v>
      </c>
      <c r="I93" s="83" t="s">
        <v>0</v>
      </c>
      <c r="J93" s="87">
        <v>12515</v>
      </c>
      <c r="N93" s="77" t="s">
        <v>201</v>
      </c>
      <c r="O93" s="95">
        <v>0.64999999999999991</v>
      </c>
      <c r="P93" s="78">
        <v>40</v>
      </c>
      <c r="Q93" s="73"/>
    </row>
    <row r="94" spans="1:17" ht="24" x14ac:dyDescent="0.25">
      <c r="A94" s="77" t="s">
        <v>201</v>
      </c>
      <c r="B94" s="95">
        <v>0.65000000000000013</v>
      </c>
      <c r="C94" s="78">
        <v>40</v>
      </c>
      <c r="D94" s="73"/>
      <c r="F94" s="83" t="s">
        <v>271</v>
      </c>
      <c r="G94" s="84">
        <v>0.53846153846153844</v>
      </c>
      <c r="H94" s="85">
        <v>26</v>
      </c>
      <c r="I94" s="83" t="s">
        <v>0</v>
      </c>
      <c r="J94" s="87">
        <v>12881</v>
      </c>
      <c r="N94" s="77" t="s">
        <v>202</v>
      </c>
      <c r="O94" s="95">
        <v>0.47499999999999998</v>
      </c>
      <c r="P94" s="78">
        <v>40</v>
      </c>
      <c r="Q94" s="73"/>
    </row>
    <row r="95" spans="1:17" ht="24" x14ac:dyDescent="0.25">
      <c r="A95" s="77" t="s">
        <v>202</v>
      </c>
      <c r="B95" s="95">
        <v>0.47499999999999998</v>
      </c>
      <c r="C95" s="78">
        <v>40</v>
      </c>
      <c r="D95" s="73"/>
      <c r="F95" s="83" t="s">
        <v>272</v>
      </c>
      <c r="G95" s="84">
        <v>0.81481481481481466</v>
      </c>
      <c r="H95" s="85">
        <v>27</v>
      </c>
      <c r="I95" s="83" t="s">
        <v>0</v>
      </c>
      <c r="J95" s="87">
        <v>12883</v>
      </c>
      <c r="N95" s="77" t="s">
        <v>203</v>
      </c>
      <c r="O95" s="95">
        <v>0.90909090909090906</v>
      </c>
      <c r="P95" s="78">
        <v>11</v>
      </c>
      <c r="Q95" s="73"/>
    </row>
    <row r="96" spans="1:17" ht="24" x14ac:dyDescent="0.25">
      <c r="A96" s="77" t="s">
        <v>203</v>
      </c>
      <c r="B96" s="95">
        <v>0.90909090909090906</v>
      </c>
      <c r="C96" s="78">
        <v>11</v>
      </c>
      <c r="D96" s="73"/>
      <c r="F96" s="83" t="s">
        <v>273</v>
      </c>
      <c r="G96" s="84">
        <v>0.73913043478260865</v>
      </c>
      <c r="H96" s="85">
        <v>23</v>
      </c>
      <c r="I96" s="83" t="s">
        <v>0</v>
      </c>
      <c r="J96" s="87">
        <v>12884</v>
      </c>
      <c r="N96" s="77" t="s">
        <v>204</v>
      </c>
      <c r="O96" s="95">
        <v>0</v>
      </c>
      <c r="P96" s="78">
        <v>2</v>
      </c>
      <c r="Q96" s="73"/>
    </row>
    <row r="97" spans="1:17" ht="24" x14ac:dyDescent="0.25">
      <c r="A97" s="77" t="s">
        <v>204</v>
      </c>
      <c r="B97" s="95">
        <v>0</v>
      </c>
      <c r="C97" s="78">
        <v>2</v>
      </c>
      <c r="D97" s="73"/>
      <c r="F97" s="83" t="s">
        <v>213</v>
      </c>
      <c r="G97" s="84">
        <v>0.66101694915254239</v>
      </c>
      <c r="H97" s="85">
        <v>59</v>
      </c>
      <c r="I97" s="83" t="s">
        <v>0</v>
      </c>
      <c r="J97" s="87">
        <v>13164</v>
      </c>
      <c r="N97" s="77" t="s">
        <v>205</v>
      </c>
      <c r="O97" s="95">
        <v>0.5714285714285714</v>
      </c>
      <c r="P97" s="78">
        <v>7</v>
      </c>
      <c r="Q97" s="73"/>
    </row>
    <row r="98" spans="1:17" ht="24" x14ac:dyDescent="0.25">
      <c r="A98" s="77" t="s">
        <v>205</v>
      </c>
      <c r="B98" s="95">
        <v>0.5714285714285714</v>
      </c>
      <c r="C98" s="78">
        <v>7</v>
      </c>
      <c r="D98" s="73"/>
      <c r="F98" s="83" t="s">
        <v>303</v>
      </c>
      <c r="G98" s="84">
        <v>0.94444444444444431</v>
      </c>
      <c r="H98" s="85">
        <v>18</v>
      </c>
      <c r="I98" s="83" t="s">
        <v>0</v>
      </c>
      <c r="J98" s="87">
        <v>13232</v>
      </c>
      <c r="N98" s="77" t="s">
        <v>206</v>
      </c>
      <c r="O98" s="95">
        <v>0.55555555555555558</v>
      </c>
      <c r="P98" s="78">
        <v>9</v>
      </c>
      <c r="Q98" s="73"/>
    </row>
    <row r="99" spans="1:17" ht="24" x14ac:dyDescent="0.25">
      <c r="A99" s="77" t="s">
        <v>206</v>
      </c>
      <c r="B99" s="95">
        <v>0.55555555555555558</v>
      </c>
      <c r="C99" s="78">
        <v>9</v>
      </c>
      <c r="D99" s="73"/>
      <c r="F99" s="83" t="s">
        <v>304</v>
      </c>
      <c r="G99" s="84">
        <v>0.7142857142857143</v>
      </c>
      <c r="H99" s="85">
        <v>7</v>
      </c>
      <c r="I99" s="83" t="s">
        <v>0</v>
      </c>
      <c r="J99" s="87">
        <v>13242</v>
      </c>
      <c r="N99" s="77" t="s">
        <v>207</v>
      </c>
      <c r="O99" s="95">
        <v>0.47368421052631582</v>
      </c>
      <c r="P99" s="78">
        <v>19</v>
      </c>
      <c r="Q99" s="73"/>
    </row>
    <row r="100" spans="1:17" ht="24" x14ac:dyDescent="0.25">
      <c r="A100" s="77" t="s">
        <v>207</v>
      </c>
      <c r="B100" s="95">
        <v>0.47368421052631582</v>
      </c>
      <c r="C100" s="78">
        <v>19</v>
      </c>
      <c r="D100" s="73"/>
      <c r="F100" s="83" t="s">
        <v>209</v>
      </c>
      <c r="G100" s="84">
        <v>0</v>
      </c>
      <c r="H100" s="85">
        <v>1</v>
      </c>
      <c r="I100" s="83" t="s">
        <v>0</v>
      </c>
      <c r="J100" s="87">
        <v>13618</v>
      </c>
      <c r="N100" s="77" t="s">
        <v>208</v>
      </c>
      <c r="O100" s="95">
        <v>0.9866071428571429</v>
      </c>
      <c r="P100" s="78">
        <v>224</v>
      </c>
      <c r="Q100" s="73"/>
    </row>
    <row r="101" spans="1:17" ht="24" x14ac:dyDescent="0.25">
      <c r="A101" s="77" t="s">
        <v>208</v>
      </c>
      <c r="B101" s="95">
        <v>0.98660714285714302</v>
      </c>
      <c r="C101" s="78">
        <v>224</v>
      </c>
      <c r="D101" s="73"/>
      <c r="F101" s="83" t="s">
        <v>211</v>
      </c>
      <c r="G101" s="84">
        <v>0.84615384615384603</v>
      </c>
      <c r="H101" s="85">
        <v>39</v>
      </c>
      <c r="I101" s="83" t="s">
        <v>0</v>
      </c>
      <c r="J101" s="87">
        <v>13619</v>
      </c>
      <c r="N101" s="77" t="s">
        <v>209</v>
      </c>
      <c r="O101" s="95">
        <v>0</v>
      </c>
      <c r="P101" s="78">
        <v>1</v>
      </c>
      <c r="Q101" s="73"/>
    </row>
    <row r="102" spans="1:17" ht="24" x14ac:dyDescent="0.25">
      <c r="A102" s="77" t="s">
        <v>209</v>
      </c>
      <c r="B102" s="95">
        <v>0</v>
      </c>
      <c r="C102" s="78">
        <v>1</v>
      </c>
      <c r="D102" s="73"/>
      <c r="F102" s="83" t="s">
        <v>183</v>
      </c>
      <c r="G102" s="84">
        <v>0.44444444444444442</v>
      </c>
      <c r="H102" s="85">
        <v>18</v>
      </c>
      <c r="I102" s="83" t="s">
        <v>0</v>
      </c>
      <c r="J102" s="87">
        <v>13912</v>
      </c>
      <c r="N102" s="77" t="s">
        <v>210</v>
      </c>
      <c r="O102" s="95">
        <v>0.4285714285714286</v>
      </c>
      <c r="P102" s="78">
        <v>7</v>
      </c>
      <c r="Q102" s="73"/>
    </row>
    <row r="103" spans="1:17" ht="24" x14ac:dyDescent="0.25">
      <c r="A103" s="77" t="s">
        <v>210</v>
      </c>
      <c r="B103" s="95">
        <v>0.4285714285714286</v>
      </c>
      <c r="C103" s="78">
        <v>7</v>
      </c>
      <c r="D103" s="73"/>
      <c r="F103" s="83" t="s">
        <v>215</v>
      </c>
      <c r="G103" s="84">
        <v>0</v>
      </c>
      <c r="H103" s="85">
        <v>1</v>
      </c>
      <c r="I103" s="83" t="s">
        <v>0</v>
      </c>
      <c r="J103" s="87">
        <v>13957</v>
      </c>
      <c r="N103" s="77" t="s">
        <v>211</v>
      </c>
      <c r="O103" s="95">
        <v>0.84615384615384592</v>
      </c>
      <c r="P103" s="78">
        <v>39</v>
      </c>
      <c r="Q103" s="73"/>
    </row>
    <row r="104" spans="1:17" ht="24" x14ac:dyDescent="0.25">
      <c r="A104" s="77" t="s">
        <v>211</v>
      </c>
      <c r="B104" s="95">
        <v>0.84615384615384603</v>
      </c>
      <c r="C104" s="78">
        <v>39</v>
      </c>
      <c r="D104" s="73"/>
      <c r="F104" s="83" t="s">
        <v>788</v>
      </c>
      <c r="G104" s="84">
        <v>1</v>
      </c>
      <c r="H104" s="85">
        <v>276</v>
      </c>
      <c r="I104" s="83" t="s">
        <v>0</v>
      </c>
      <c r="J104" s="87">
        <v>14038</v>
      </c>
      <c r="N104" s="77" t="s">
        <v>212</v>
      </c>
      <c r="O104" s="95">
        <v>0.77777777777777779</v>
      </c>
      <c r="P104" s="78">
        <v>9</v>
      </c>
      <c r="Q104" s="73"/>
    </row>
    <row r="105" spans="1:17" ht="24" x14ac:dyDescent="0.25">
      <c r="A105" s="77" t="s">
        <v>212</v>
      </c>
      <c r="B105" s="95">
        <v>0.77777777777777779</v>
      </c>
      <c r="C105" s="78">
        <v>9</v>
      </c>
      <c r="D105" s="73"/>
      <c r="F105" s="83" t="s">
        <v>789</v>
      </c>
      <c r="G105" s="84">
        <v>0.99603174603174605</v>
      </c>
      <c r="H105" s="85">
        <v>252</v>
      </c>
      <c r="I105" s="83" t="s">
        <v>0</v>
      </c>
      <c r="J105" s="87">
        <v>14039</v>
      </c>
      <c r="N105" s="77" t="s">
        <v>213</v>
      </c>
      <c r="O105" s="95">
        <v>0.6610169491525425</v>
      </c>
      <c r="P105" s="78">
        <v>59</v>
      </c>
      <c r="Q105" s="73"/>
    </row>
    <row r="106" spans="1:17" ht="24" x14ac:dyDescent="0.25">
      <c r="A106" s="77" t="s">
        <v>213</v>
      </c>
      <c r="B106" s="95">
        <v>0.66101694915254239</v>
      </c>
      <c r="C106" s="78">
        <v>59</v>
      </c>
      <c r="D106" s="73"/>
      <c r="F106" s="83" t="s">
        <v>787</v>
      </c>
      <c r="G106" s="84">
        <v>0.90151515151515171</v>
      </c>
      <c r="H106" s="85">
        <v>132</v>
      </c>
      <c r="I106" s="83" t="s">
        <v>0</v>
      </c>
      <c r="J106" s="87">
        <v>14040</v>
      </c>
      <c r="N106" s="77" t="s">
        <v>214</v>
      </c>
      <c r="O106" s="95">
        <v>0.99212598425196841</v>
      </c>
      <c r="P106" s="78">
        <v>127</v>
      </c>
      <c r="Q106" s="73"/>
    </row>
    <row r="107" spans="1:17" ht="24" x14ac:dyDescent="0.25">
      <c r="A107" s="77" t="s">
        <v>214</v>
      </c>
      <c r="B107" s="95">
        <v>0.99212598425196852</v>
      </c>
      <c r="C107" s="78">
        <v>127</v>
      </c>
      <c r="D107" s="73"/>
      <c r="F107" s="83" t="s">
        <v>791</v>
      </c>
      <c r="G107" s="84">
        <v>0.82142857142857129</v>
      </c>
      <c r="H107" s="85">
        <v>112</v>
      </c>
      <c r="I107" s="83" t="s">
        <v>0</v>
      </c>
      <c r="J107" s="87">
        <v>14041</v>
      </c>
      <c r="N107" s="77" t="s">
        <v>215</v>
      </c>
      <c r="O107" s="95">
        <v>0</v>
      </c>
      <c r="P107" s="78">
        <v>1</v>
      </c>
      <c r="Q107" s="73"/>
    </row>
    <row r="108" spans="1:17" ht="24" x14ac:dyDescent="0.25">
      <c r="A108" s="77" t="s">
        <v>215</v>
      </c>
      <c r="B108" s="95">
        <v>0</v>
      </c>
      <c r="C108" s="78">
        <v>1</v>
      </c>
      <c r="D108" s="73"/>
      <c r="F108" s="83" t="s">
        <v>441</v>
      </c>
      <c r="G108" s="84">
        <v>0.96250000000000013</v>
      </c>
      <c r="H108" s="85">
        <v>160</v>
      </c>
      <c r="I108" s="83" t="s">
        <v>0</v>
      </c>
      <c r="J108" s="87">
        <v>14339</v>
      </c>
      <c r="N108" s="77" t="s">
        <v>216</v>
      </c>
      <c r="O108" s="95">
        <v>0.93333333333333335</v>
      </c>
      <c r="P108" s="78">
        <v>180</v>
      </c>
      <c r="Q108" s="73"/>
    </row>
    <row r="109" spans="1:17" ht="24" x14ac:dyDescent="0.25">
      <c r="A109" s="77" t="s">
        <v>216</v>
      </c>
      <c r="B109" s="95">
        <v>0.93333333333333357</v>
      </c>
      <c r="C109" s="78">
        <v>180</v>
      </c>
      <c r="D109" s="73"/>
      <c r="F109" s="83" t="s">
        <v>442</v>
      </c>
      <c r="G109" s="84">
        <v>0.90909090909090884</v>
      </c>
      <c r="H109" s="85">
        <v>121</v>
      </c>
      <c r="I109" s="83" t="s">
        <v>0</v>
      </c>
      <c r="J109" s="87">
        <v>14369</v>
      </c>
      <c r="N109" s="77" t="s">
        <v>217</v>
      </c>
      <c r="O109" s="95">
        <v>0.58333333333333337</v>
      </c>
      <c r="P109" s="78">
        <v>12</v>
      </c>
      <c r="Q109" s="73"/>
    </row>
    <row r="110" spans="1:17" ht="24" x14ac:dyDescent="0.25">
      <c r="A110" s="77" t="s">
        <v>217</v>
      </c>
      <c r="B110" s="95">
        <v>0.58333333333333337</v>
      </c>
      <c r="C110" s="78">
        <v>12</v>
      </c>
      <c r="D110" s="73"/>
      <c r="F110" s="83" t="s">
        <v>156</v>
      </c>
      <c r="G110" s="84">
        <v>0.967741935483871</v>
      </c>
      <c r="H110" s="85">
        <v>62</v>
      </c>
      <c r="I110" s="83" t="s">
        <v>0</v>
      </c>
      <c r="J110" s="87">
        <v>14390</v>
      </c>
      <c r="N110" s="77" t="s">
        <v>218</v>
      </c>
      <c r="O110" s="95">
        <v>0.72222222222222232</v>
      </c>
      <c r="P110" s="78">
        <v>18</v>
      </c>
      <c r="Q110" s="73"/>
    </row>
    <row r="111" spans="1:17" ht="24" x14ac:dyDescent="0.25">
      <c r="A111" s="77" t="s">
        <v>218</v>
      </c>
      <c r="B111" s="95">
        <v>0.72222222222222221</v>
      </c>
      <c r="C111" s="78">
        <v>18</v>
      </c>
      <c r="D111" s="73"/>
      <c r="F111" s="83" t="s">
        <v>158</v>
      </c>
      <c r="G111" s="84">
        <v>0.85416666666666652</v>
      </c>
      <c r="H111" s="85">
        <v>48</v>
      </c>
      <c r="I111" s="83" t="s">
        <v>0</v>
      </c>
      <c r="J111" s="87">
        <v>14413</v>
      </c>
      <c r="N111" s="77" t="s">
        <v>219</v>
      </c>
      <c r="O111" s="95">
        <v>0</v>
      </c>
      <c r="P111" s="78">
        <v>2</v>
      </c>
      <c r="Q111" s="73"/>
    </row>
    <row r="112" spans="1:17" ht="24" x14ac:dyDescent="0.25">
      <c r="A112" s="77" t="s">
        <v>219</v>
      </c>
      <c r="B112" s="95">
        <v>0</v>
      </c>
      <c r="C112" s="78">
        <v>2</v>
      </c>
      <c r="D112" s="73"/>
      <c r="F112" s="83" t="s">
        <v>1025</v>
      </c>
      <c r="G112" s="84">
        <v>0.8</v>
      </c>
      <c r="H112" s="85">
        <v>25</v>
      </c>
      <c r="I112" s="83" t="s">
        <v>0</v>
      </c>
      <c r="J112" s="87">
        <v>14520</v>
      </c>
      <c r="N112" s="77" t="s">
        <v>220</v>
      </c>
      <c r="O112" s="95">
        <v>0.72972972972972971</v>
      </c>
      <c r="P112" s="78">
        <v>37</v>
      </c>
      <c r="Q112" s="73"/>
    </row>
    <row r="113" spans="1:17" ht="24" x14ac:dyDescent="0.25">
      <c r="A113" s="77" t="s">
        <v>220</v>
      </c>
      <c r="B113" s="95">
        <v>0.72972972972972971</v>
      </c>
      <c r="C113" s="78">
        <v>37</v>
      </c>
      <c r="D113" s="73"/>
      <c r="F113" s="83" t="s">
        <v>929</v>
      </c>
      <c r="G113" s="84">
        <v>0.91803278688524559</v>
      </c>
      <c r="H113" s="85">
        <v>122</v>
      </c>
      <c r="I113" s="83" t="s">
        <v>0</v>
      </c>
      <c r="J113" s="87">
        <v>14618</v>
      </c>
      <c r="N113" s="77" t="s">
        <v>221</v>
      </c>
      <c r="O113" s="95">
        <v>0.4</v>
      </c>
      <c r="P113" s="78">
        <v>5</v>
      </c>
      <c r="Q113" s="73"/>
    </row>
    <row r="114" spans="1:17" ht="24" x14ac:dyDescent="0.25">
      <c r="A114" s="77" t="s">
        <v>221</v>
      </c>
      <c r="B114" s="95">
        <v>0.4</v>
      </c>
      <c r="C114" s="78">
        <v>5</v>
      </c>
      <c r="D114" s="73"/>
      <c r="F114" s="83" t="s">
        <v>217</v>
      </c>
      <c r="G114" s="84">
        <v>0.58333333333333337</v>
      </c>
      <c r="H114" s="85">
        <v>12</v>
      </c>
      <c r="I114" s="83" t="s">
        <v>0</v>
      </c>
      <c r="J114" s="87">
        <v>14663</v>
      </c>
      <c r="N114" s="77" t="s">
        <v>222</v>
      </c>
      <c r="O114" s="95">
        <v>0</v>
      </c>
      <c r="P114" s="78">
        <v>5</v>
      </c>
      <c r="Q114" s="73"/>
    </row>
    <row r="115" spans="1:17" ht="24" x14ac:dyDescent="0.25">
      <c r="A115" s="77" t="s">
        <v>222</v>
      </c>
      <c r="B115" s="95">
        <v>0</v>
      </c>
      <c r="C115" s="78">
        <v>5</v>
      </c>
      <c r="D115" s="73"/>
      <c r="F115" s="83" t="s">
        <v>517</v>
      </c>
      <c r="G115" s="84">
        <v>0.96666666666666667</v>
      </c>
      <c r="H115" s="85">
        <v>90</v>
      </c>
      <c r="I115" s="83" t="s">
        <v>0</v>
      </c>
      <c r="J115" s="87">
        <v>14831</v>
      </c>
      <c r="N115" s="77" t="s">
        <v>223</v>
      </c>
      <c r="O115" s="95">
        <v>0.37142857142857139</v>
      </c>
      <c r="P115" s="78">
        <v>35</v>
      </c>
      <c r="Q115" s="73"/>
    </row>
    <row r="116" spans="1:17" ht="24" x14ac:dyDescent="0.25">
      <c r="A116" s="77" t="s">
        <v>223</v>
      </c>
      <c r="B116" s="95">
        <v>0.37142857142857139</v>
      </c>
      <c r="C116" s="78">
        <v>35</v>
      </c>
      <c r="D116" s="73"/>
      <c r="F116" s="83" t="s">
        <v>321</v>
      </c>
      <c r="G116" s="84">
        <v>0.94857142857142873</v>
      </c>
      <c r="H116" s="85">
        <v>175</v>
      </c>
      <c r="I116" s="83" t="s">
        <v>0</v>
      </c>
      <c r="J116" s="87">
        <v>14961</v>
      </c>
      <c r="N116" s="77" t="s">
        <v>224</v>
      </c>
      <c r="O116" s="95">
        <v>0.70967741935483863</v>
      </c>
      <c r="P116" s="78">
        <v>31</v>
      </c>
      <c r="Q116" s="73"/>
    </row>
    <row r="117" spans="1:17" ht="24" x14ac:dyDescent="0.25">
      <c r="A117" s="77" t="s">
        <v>224</v>
      </c>
      <c r="B117" s="95">
        <v>0.70967741935483852</v>
      </c>
      <c r="C117" s="78">
        <v>31</v>
      </c>
      <c r="D117" s="73"/>
      <c r="F117" s="83" t="s">
        <v>157</v>
      </c>
      <c r="G117" s="84">
        <v>0.4375</v>
      </c>
      <c r="H117" s="85">
        <v>16</v>
      </c>
      <c r="I117" s="83" t="s">
        <v>0</v>
      </c>
      <c r="J117" s="87">
        <v>14975</v>
      </c>
      <c r="N117" s="77" t="s">
        <v>225</v>
      </c>
      <c r="O117" s="95">
        <v>0</v>
      </c>
      <c r="P117" s="78">
        <v>1</v>
      </c>
      <c r="Q117" s="73"/>
    </row>
    <row r="118" spans="1:17" ht="24" x14ac:dyDescent="0.25">
      <c r="A118" s="77" t="s">
        <v>225</v>
      </c>
      <c r="B118" s="95">
        <v>0</v>
      </c>
      <c r="C118" s="78">
        <v>1</v>
      </c>
      <c r="D118" s="73"/>
      <c r="F118" s="83" t="s">
        <v>167</v>
      </c>
      <c r="G118" s="84">
        <v>0.10526315789473684</v>
      </c>
      <c r="H118" s="85">
        <v>19</v>
      </c>
      <c r="I118" s="83" t="s">
        <v>0</v>
      </c>
      <c r="J118" s="87">
        <v>14977</v>
      </c>
      <c r="N118" s="77" t="s">
        <v>226</v>
      </c>
      <c r="O118" s="95">
        <v>0.66666666666666663</v>
      </c>
      <c r="P118" s="78">
        <v>6</v>
      </c>
      <c r="Q118" s="73"/>
    </row>
    <row r="119" spans="1:17" ht="24" x14ac:dyDescent="0.25">
      <c r="A119" s="77" t="s">
        <v>226</v>
      </c>
      <c r="B119" s="95">
        <v>0.66666666666666663</v>
      </c>
      <c r="C119" s="78">
        <v>6</v>
      </c>
      <c r="D119" s="73"/>
      <c r="F119" s="83" t="s">
        <v>143</v>
      </c>
      <c r="G119" s="84">
        <v>0.92700729927007297</v>
      </c>
      <c r="H119" s="85">
        <v>137</v>
      </c>
      <c r="I119" s="83" t="s">
        <v>0</v>
      </c>
      <c r="J119" s="87">
        <v>14995</v>
      </c>
      <c r="N119" s="77" t="s">
        <v>227</v>
      </c>
      <c r="O119" s="95">
        <v>0.58823529411764708</v>
      </c>
      <c r="P119" s="78">
        <v>17</v>
      </c>
      <c r="Q119" s="73"/>
    </row>
    <row r="120" spans="1:17" ht="24" x14ac:dyDescent="0.25">
      <c r="A120" s="77" t="s">
        <v>227</v>
      </c>
      <c r="B120" s="95">
        <v>0.58823529411764708</v>
      </c>
      <c r="C120" s="78">
        <v>17</v>
      </c>
      <c r="D120" s="73"/>
      <c r="F120" s="83" t="s">
        <v>458</v>
      </c>
      <c r="G120" s="84">
        <v>0.14285714285714288</v>
      </c>
      <c r="H120" s="85">
        <v>7</v>
      </c>
      <c r="I120" s="83" t="s">
        <v>0</v>
      </c>
      <c r="J120" s="87">
        <v>15023</v>
      </c>
      <c r="N120" s="77" t="s">
        <v>228</v>
      </c>
      <c r="O120" s="95">
        <v>0.95454545454545447</v>
      </c>
      <c r="P120" s="78">
        <v>22</v>
      </c>
      <c r="Q120" s="73"/>
    </row>
    <row r="121" spans="1:17" ht="24" x14ac:dyDescent="0.25">
      <c r="A121" s="77" t="s">
        <v>228</v>
      </c>
      <c r="B121" s="95">
        <v>0.95454545454545436</v>
      </c>
      <c r="C121" s="78">
        <v>22</v>
      </c>
      <c r="D121" s="73"/>
      <c r="F121" s="83" t="s">
        <v>526</v>
      </c>
      <c r="G121" s="84">
        <v>0.94444444444444453</v>
      </c>
      <c r="H121" s="85">
        <v>36</v>
      </c>
      <c r="I121" s="83" t="s">
        <v>0</v>
      </c>
      <c r="J121" s="87">
        <v>15241</v>
      </c>
      <c r="N121" s="77" t="s">
        <v>229</v>
      </c>
      <c r="O121" s="95">
        <v>0.320754716981132</v>
      </c>
      <c r="P121" s="78">
        <v>53</v>
      </c>
      <c r="Q121" s="73"/>
    </row>
    <row r="122" spans="1:17" ht="24" x14ac:dyDescent="0.25">
      <c r="A122" s="77" t="s">
        <v>229</v>
      </c>
      <c r="B122" s="95">
        <v>0.32075471698113212</v>
      </c>
      <c r="C122" s="78">
        <v>53</v>
      </c>
      <c r="D122" s="73"/>
      <c r="F122" s="83" t="s">
        <v>220</v>
      </c>
      <c r="G122" s="84">
        <v>0.72972972972972971</v>
      </c>
      <c r="H122" s="85">
        <v>37</v>
      </c>
      <c r="I122" s="83" t="s">
        <v>0</v>
      </c>
      <c r="J122" s="87">
        <v>15314</v>
      </c>
      <c r="N122" s="77" t="s">
        <v>230</v>
      </c>
      <c r="O122" s="95">
        <v>0.90697674418604646</v>
      </c>
      <c r="P122" s="78">
        <v>86</v>
      </c>
      <c r="Q122" s="73"/>
    </row>
    <row r="123" spans="1:17" ht="24" x14ac:dyDescent="0.25">
      <c r="A123" s="77" t="s">
        <v>230</v>
      </c>
      <c r="B123" s="95">
        <v>0.90697674418604624</v>
      </c>
      <c r="C123" s="78">
        <v>86</v>
      </c>
      <c r="D123" s="73"/>
      <c r="F123" s="83" t="s">
        <v>221</v>
      </c>
      <c r="G123" s="84">
        <v>0.4</v>
      </c>
      <c r="H123" s="85">
        <v>5</v>
      </c>
      <c r="I123" s="83" t="s">
        <v>0</v>
      </c>
      <c r="J123" s="87">
        <v>15318</v>
      </c>
      <c r="N123" s="77" t="s">
        <v>231</v>
      </c>
      <c r="O123" s="95">
        <v>0.4285714285714286</v>
      </c>
      <c r="P123" s="78">
        <v>7</v>
      </c>
      <c r="Q123" s="73"/>
    </row>
    <row r="124" spans="1:17" ht="24" x14ac:dyDescent="0.25">
      <c r="A124" s="77" t="s">
        <v>231</v>
      </c>
      <c r="B124" s="95">
        <v>0.4285714285714286</v>
      </c>
      <c r="C124" s="78">
        <v>7</v>
      </c>
      <c r="D124" s="73"/>
      <c r="F124" s="83" t="s">
        <v>546</v>
      </c>
      <c r="G124" s="84">
        <v>0.9690721649484535</v>
      </c>
      <c r="H124" s="85">
        <v>97</v>
      </c>
      <c r="I124" s="83" t="s">
        <v>0</v>
      </c>
      <c r="J124" s="87">
        <v>15373</v>
      </c>
      <c r="N124" s="77" t="s">
        <v>232</v>
      </c>
      <c r="O124" s="95">
        <v>0.7887323943661968</v>
      </c>
      <c r="P124" s="78">
        <v>71</v>
      </c>
      <c r="Q124" s="73"/>
    </row>
    <row r="125" spans="1:17" ht="24" x14ac:dyDescent="0.25">
      <c r="A125" s="77" t="s">
        <v>232</v>
      </c>
      <c r="B125" s="95">
        <v>0.78873239436619713</v>
      </c>
      <c r="C125" s="78">
        <v>71</v>
      </c>
      <c r="D125" s="73"/>
      <c r="F125" s="83" t="s">
        <v>1016</v>
      </c>
      <c r="G125" s="84">
        <v>0</v>
      </c>
      <c r="H125" s="85">
        <v>6</v>
      </c>
      <c r="I125" s="83" t="s">
        <v>0</v>
      </c>
      <c r="J125" s="87">
        <v>15674</v>
      </c>
      <c r="N125" s="77" t="s">
        <v>233</v>
      </c>
      <c r="O125" s="95">
        <v>0</v>
      </c>
      <c r="P125" s="78">
        <v>3</v>
      </c>
      <c r="Q125" s="73"/>
    </row>
    <row r="126" spans="1:17" ht="24" x14ac:dyDescent="0.25">
      <c r="A126" s="77" t="s">
        <v>233</v>
      </c>
      <c r="B126" s="95">
        <v>0</v>
      </c>
      <c r="C126" s="78">
        <v>3</v>
      </c>
      <c r="D126" s="73"/>
      <c r="F126" s="83" t="s">
        <v>1017</v>
      </c>
      <c r="G126" s="84">
        <v>0.4</v>
      </c>
      <c r="H126" s="85">
        <v>10</v>
      </c>
      <c r="I126" s="83" t="s">
        <v>0</v>
      </c>
      <c r="J126" s="87">
        <v>15677</v>
      </c>
      <c r="N126" s="77" t="s">
        <v>234</v>
      </c>
      <c r="O126" s="95">
        <v>0.94039735099337762</v>
      </c>
      <c r="P126" s="78">
        <v>151</v>
      </c>
      <c r="Q126" s="73"/>
    </row>
    <row r="127" spans="1:17" ht="24" x14ac:dyDescent="0.25">
      <c r="A127" s="77" t="s">
        <v>234</v>
      </c>
      <c r="B127" s="95">
        <v>0.94039735099337718</v>
      </c>
      <c r="C127" s="78">
        <v>151</v>
      </c>
      <c r="D127" s="73"/>
      <c r="F127" s="83" t="s">
        <v>834</v>
      </c>
      <c r="G127" s="84">
        <v>0.96666666666666679</v>
      </c>
      <c r="H127" s="85">
        <v>210</v>
      </c>
      <c r="I127" s="83" t="s">
        <v>0</v>
      </c>
      <c r="J127" s="87">
        <v>15838</v>
      </c>
      <c r="N127" s="77" t="s">
        <v>235</v>
      </c>
      <c r="O127" s="95">
        <v>0.60952380952380947</v>
      </c>
      <c r="P127" s="78">
        <v>105</v>
      </c>
      <c r="Q127" s="73"/>
    </row>
    <row r="128" spans="1:17" ht="24" x14ac:dyDescent="0.25">
      <c r="A128" s="77" t="s">
        <v>235</v>
      </c>
      <c r="B128" s="95">
        <v>0.60952380952380947</v>
      </c>
      <c r="C128" s="78">
        <v>105</v>
      </c>
      <c r="D128" s="73"/>
      <c r="F128" s="83" t="s">
        <v>845</v>
      </c>
      <c r="G128" s="84">
        <v>0</v>
      </c>
      <c r="H128" s="85">
        <v>13</v>
      </c>
      <c r="I128" s="83" t="s">
        <v>0</v>
      </c>
      <c r="J128" s="87">
        <v>15872</v>
      </c>
      <c r="N128" s="77" t="s">
        <v>236</v>
      </c>
      <c r="O128" s="95">
        <v>0.97413793103448265</v>
      </c>
      <c r="P128" s="78">
        <v>232</v>
      </c>
      <c r="Q128" s="73"/>
    </row>
    <row r="129" spans="1:17" ht="24" x14ac:dyDescent="0.25">
      <c r="A129" s="77" t="s">
        <v>236</v>
      </c>
      <c r="B129" s="95">
        <v>0.9741379310344831</v>
      </c>
      <c r="C129" s="78">
        <v>232</v>
      </c>
      <c r="D129" s="73"/>
      <c r="F129" s="83" t="s">
        <v>843</v>
      </c>
      <c r="G129" s="84">
        <v>0.25</v>
      </c>
      <c r="H129" s="85">
        <v>12</v>
      </c>
      <c r="I129" s="83" t="s">
        <v>0</v>
      </c>
      <c r="J129" s="87">
        <v>15873</v>
      </c>
      <c r="N129" s="77" t="s">
        <v>237</v>
      </c>
      <c r="O129" s="95">
        <v>0.19047619047619047</v>
      </c>
      <c r="P129" s="78">
        <v>21</v>
      </c>
      <c r="Q129" s="73"/>
    </row>
    <row r="130" spans="1:17" ht="24" x14ac:dyDescent="0.25">
      <c r="A130" s="77" t="s">
        <v>237</v>
      </c>
      <c r="B130" s="95">
        <v>0.19047619047619052</v>
      </c>
      <c r="C130" s="78">
        <v>21</v>
      </c>
      <c r="D130" s="73"/>
      <c r="F130" s="83" t="s">
        <v>1013</v>
      </c>
      <c r="G130" s="84">
        <v>0.38461538461538458</v>
      </c>
      <c r="H130" s="85">
        <v>13</v>
      </c>
      <c r="I130" s="83" t="s">
        <v>0</v>
      </c>
      <c r="J130" s="87">
        <v>15945</v>
      </c>
      <c r="N130" s="77" t="s">
        <v>238</v>
      </c>
      <c r="O130" s="95">
        <v>0.62962962962962943</v>
      </c>
      <c r="P130" s="78">
        <v>54</v>
      </c>
      <c r="Q130" s="73"/>
    </row>
    <row r="131" spans="1:17" ht="24" x14ac:dyDescent="0.25">
      <c r="A131" s="77" t="s">
        <v>238</v>
      </c>
      <c r="B131" s="95">
        <v>0.62962962962962965</v>
      </c>
      <c r="C131" s="78">
        <v>54</v>
      </c>
      <c r="D131" s="73"/>
      <c r="F131" s="83" t="s">
        <v>1009</v>
      </c>
      <c r="G131" s="84">
        <v>0.21052631578947373</v>
      </c>
      <c r="H131" s="85">
        <v>19</v>
      </c>
      <c r="I131" s="83" t="s">
        <v>0</v>
      </c>
      <c r="J131" s="87">
        <v>15946</v>
      </c>
      <c r="N131" s="77" t="s">
        <v>239</v>
      </c>
      <c r="O131" s="95">
        <v>0.75</v>
      </c>
      <c r="P131" s="78">
        <v>20</v>
      </c>
      <c r="Q131" s="73"/>
    </row>
    <row r="132" spans="1:17" ht="24" x14ac:dyDescent="0.25">
      <c r="A132" s="77" t="s">
        <v>239</v>
      </c>
      <c r="B132" s="95">
        <v>0.74999999999999989</v>
      </c>
      <c r="C132" s="78">
        <v>20</v>
      </c>
      <c r="D132" s="73"/>
      <c r="F132" s="83" t="s">
        <v>935</v>
      </c>
      <c r="G132" s="84">
        <v>0.28571428571428575</v>
      </c>
      <c r="H132" s="85">
        <v>14</v>
      </c>
      <c r="I132" s="83" t="s">
        <v>0</v>
      </c>
      <c r="J132" s="87">
        <v>16174</v>
      </c>
      <c r="N132" s="77" t="s">
        <v>240</v>
      </c>
      <c r="O132" s="95">
        <v>0.72413793103448276</v>
      </c>
      <c r="P132" s="78">
        <v>58</v>
      </c>
      <c r="Q132" s="73"/>
    </row>
    <row r="133" spans="1:17" ht="24" x14ac:dyDescent="0.25">
      <c r="A133" s="77" t="s">
        <v>240</v>
      </c>
      <c r="B133" s="95">
        <v>0.72413793103448276</v>
      </c>
      <c r="C133" s="78">
        <v>58</v>
      </c>
      <c r="D133" s="73"/>
      <c r="F133" s="83" t="s">
        <v>1031</v>
      </c>
      <c r="G133" s="84">
        <v>1</v>
      </c>
      <c r="H133" s="85">
        <v>328</v>
      </c>
      <c r="I133" s="83" t="s">
        <v>0</v>
      </c>
      <c r="J133" s="87">
        <v>16275</v>
      </c>
      <c r="N133" s="77" t="s">
        <v>241</v>
      </c>
      <c r="O133" s="95">
        <v>0.94660194174757262</v>
      </c>
      <c r="P133" s="78">
        <v>206</v>
      </c>
      <c r="Q133" s="73"/>
    </row>
    <row r="134" spans="1:17" ht="24" x14ac:dyDescent="0.25">
      <c r="A134" s="77" t="s">
        <v>241</v>
      </c>
      <c r="B134" s="95">
        <v>0.94660194174757284</v>
      </c>
      <c r="C134" s="78">
        <v>206</v>
      </c>
      <c r="D134" s="73"/>
      <c r="F134" s="83" t="s">
        <v>1034</v>
      </c>
      <c r="G134" s="84">
        <v>0.99724517906336119</v>
      </c>
      <c r="H134" s="85">
        <v>363</v>
      </c>
      <c r="I134" s="83" t="s">
        <v>0</v>
      </c>
      <c r="J134" s="87">
        <v>16276</v>
      </c>
      <c r="N134" s="77" t="s">
        <v>242</v>
      </c>
      <c r="O134" s="95">
        <v>1</v>
      </c>
      <c r="P134" s="78">
        <v>146</v>
      </c>
      <c r="Q134" s="73"/>
    </row>
    <row r="135" spans="1:17" ht="24" x14ac:dyDescent="0.25">
      <c r="A135" s="77" t="s">
        <v>242</v>
      </c>
      <c r="B135" s="95">
        <v>1</v>
      </c>
      <c r="C135" s="78">
        <v>146</v>
      </c>
      <c r="D135" s="73"/>
      <c r="F135" s="83" t="s">
        <v>867</v>
      </c>
      <c r="G135" s="84">
        <v>1</v>
      </c>
      <c r="H135" s="85">
        <v>64</v>
      </c>
      <c r="I135" s="83" t="s">
        <v>0</v>
      </c>
      <c r="J135" s="87">
        <v>16431</v>
      </c>
      <c r="N135" s="77" t="s">
        <v>243</v>
      </c>
      <c r="O135" s="95">
        <v>0.82352941176470607</v>
      </c>
      <c r="P135" s="78">
        <v>34</v>
      </c>
      <c r="Q135" s="73"/>
    </row>
    <row r="136" spans="1:17" ht="24" x14ac:dyDescent="0.25">
      <c r="A136" s="77" t="s">
        <v>243</v>
      </c>
      <c r="B136" s="95">
        <v>0.82352941176470595</v>
      </c>
      <c r="C136" s="78">
        <v>34</v>
      </c>
      <c r="D136" s="73"/>
      <c r="F136" s="83" t="s">
        <v>254</v>
      </c>
      <c r="G136" s="84">
        <v>0.97709923664122089</v>
      </c>
      <c r="H136" s="85">
        <v>131</v>
      </c>
      <c r="I136" s="83" t="s">
        <v>0</v>
      </c>
      <c r="J136" s="87">
        <v>16699</v>
      </c>
      <c r="N136" s="77" t="s">
        <v>244</v>
      </c>
      <c r="O136" s="95">
        <v>0.15384615384615385</v>
      </c>
      <c r="P136" s="78">
        <v>13</v>
      </c>
      <c r="Q136" s="73"/>
    </row>
    <row r="137" spans="1:17" ht="24" x14ac:dyDescent="0.25">
      <c r="A137" s="77" t="s">
        <v>244</v>
      </c>
      <c r="B137" s="95">
        <v>0.11764705882352944</v>
      </c>
      <c r="C137" s="78">
        <v>17</v>
      </c>
      <c r="D137" s="73"/>
      <c r="F137" s="83" t="s">
        <v>823</v>
      </c>
      <c r="G137" s="84">
        <v>0.69512195121951215</v>
      </c>
      <c r="H137" s="85">
        <v>164</v>
      </c>
      <c r="I137" s="83" t="s">
        <v>0</v>
      </c>
      <c r="J137" s="87">
        <v>16732</v>
      </c>
      <c r="N137" s="77" t="s">
        <v>245</v>
      </c>
      <c r="O137" s="95">
        <v>0.46666666666666667</v>
      </c>
      <c r="P137" s="78">
        <v>15</v>
      </c>
      <c r="Q137" s="73"/>
    </row>
    <row r="138" spans="1:17" ht="24" x14ac:dyDescent="0.25">
      <c r="A138" s="77" t="s">
        <v>245</v>
      </c>
      <c r="B138" s="95">
        <v>0.46666666666666667</v>
      </c>
      <c r="C138" s="78">
        <v>15</v>
      </c>
      <c r="D138" s="73"/>
      <c r="F138" s="83" t="s">
        <v>933</v>
      </c>
      <c r="G138" s="84">
        <v>0.55172413793103448</v>
      </c>
      <c r="H138" s="85">
        <v>29</v>
      </c>
      <c r="I138" s="83" t="s">
        <v>0</v>
      </c>
      <c r="J138" s="87">
        <v>16819</v>
      </c>
      <c r="N138" s="77" t="s">
        <v>246</v>
      </c>
      <c r="O138" s="95">
        <v>0</v>
      </c>
      <c r="P138" s="78">
        <v>1</v>
      </c>
      <c r="Q138" s="73"/>
    </row>
    <row r="139" spans="1:17" ht="24" x14ac:dyDescent="0.25">
      <c r="A139" s="77" t="s">
        <v>246</v>
      </c>
      <c r="B139" s="95">
        <v>0</v>
      </c>
      <c r="C139" s="78">
        <v>1</v>
      </c>
      <c r="D139" s="73"/>
      <c r="F139" s="83" t="s">
        <v>180</v>
      </c>
      <c r="G139" s="84">
        <v>0.93220338983050821</v>
      </c>
      <c r="H139" s="85">
        <v>59</v>
      </c>
      <c r="I139" s="83" t="s">
        <v>0</v>
      </c>
      <c r="J139" s="87">
        <v>16830</v>
      </c>
      <c r="N139" s="77" t="s">
        <v>247</v>
      </c>
      <c r="O139" s="95">
        <v>0</v>
      </c>
      <c r="P139" s="78">
        <v>1</v>
      </c>
      <c r="Q139" s="73"/>
    </row>
    <row r="140" spans="1:17" ht="24" x14ac:dyDescent="0.25">
      <c r="A140" s="77" t="s">
        <v>247</v>
      </c>
      <c r="B140" s="95">
        <v>0</v>
      </c>
      <c r="C140" s="78">
        <v>1</v>
      </c>
      <c r="D140" s="73"/>
      <c r="F140" s="83" t="s">
        <v>179</v>
      </c>
      <c r="G140" s="84">
        <v>0.87356321839080453</v>
      </c>
      <c r="H140" s="85">
        <v>174</v>
      </c>
      <c r="I140" s="83" t="s">
        <v>0</v>
      </c>
      <c r="J140" s="87">
        <v>16831</v>
      </c>
      <c r="N140" s="77" t="s">
        <v>248</v>
      </c>
      <c r="O140" s="95">
        <v>0.4285714285714286</v>
      </c>
      <c r="P140" s="78">
        <v>7</v>
      </c>
      <c r="Q140" s="73"/>
    </row>
    <row r="141" spans="1:17" ht="24" x14ac:dyDescent="0.25">
      <c r="A141" s="77" t="s">
        <v>248</v>
      </c>
      <c r="B141" s="95">
        <v>0.4285714285714286</v>
      </c>
      <c r="C141" s="78">
        <v>7</v>
      </c>
      <c r="D141" s="73"/>
      <c r="F141" s="83" t="s">
        <v>930</v>
      </c>
      <c r="G141" s="84">
        <v>0.64285714285714302</v>
      </c>
      <c r="H141" s="85">
        <v>28</v>
      </c>
      <c r="I141" s="83" t="s">
        <v>0</v>
      </c>
      <c r="J141" s="87">
        <v>16852</v>
      </c>
      <c r="N141" s="77" t="s">
        <v>249</v>
      </c>
      <c r="O141" s="95">
        <v>0</v>
      </c>
      <c r="P141" s="78">
        <v>4</v>
      </c>
      <c r="Q141" s="73"/>
    </row>
    <row r="142" spans="1:17" ht="24" x14ac:dyDescent="0.25">
      <c r="A142" s="77" t="s">
        <v>249</v>
      </c>
      <c r="B142" s="95">
        <v>0</v>
      </c>
      <c r="C142" s="78">
        <v>4</v>
      </c>
      <c r="D142" s="73"/>
      <c r="F142" s="83" t="s">
        <v>333</v>
      </c>
      <c r="G142" s="84">
        <v>0.13333333333333333</v>
      </c>
      <c r="H142" s="85">
        <v>30</v>
      </c>
      <c r="I142" s="83" t="s">
        <v>0</v>
      </c>
      <c r="J142" s="87">
        <v>16931</v>
      </c>
      <c r="N142" s="77" t="s">
        <v>250</v>
      </c>
      <c r="O142" s="95">
        <v>0.79310344827586188</v>
      </c>
      <c r="P142" s="78">
        <v>29</v>
      </c>
      <c r="Q142" s="73"/>
    </row>
    <row r="143" spans="1:17" ht="24" x14ac:dyDescent="0.25">
      <c r="A143" s="77" t="s">
        <v>250</v>
      </c>
      <c r="B143" s="95">
        <v>0.76666666666666694</v>
      </c>
      <c r="C143" s="78">
        <v>30</v>
      </c>
      <c r="D143" s="73"/>
      <c r="F143" s="83" t="s">
        <v>798</v>
      </c>
      <c r="G143" s="84">
        <v>0.83157894736842131</v>
      </c>
      <c r="H143" s="85">
        <v>95</v>
      </c>
      <c r="I143" s="83" t="s">
        <v>0</v>
      </c>
      <c r="J143" s="87">
        <v>16976</v>
      </c>
      <c r="N143" s="77" t="s">
        <v>251</v>
      </c>
      <c r="O143" s="95">
        <v>0.65624999999999978</v>
      </c>
      <c r="P143" s="78">
        <v>32</v>
      </c>
      <c r="Q143" s="73"/>
    </row>
    <row r="144" spans="1:17" ht="24" x14ac:dyDescent="0.25">
      <c r="A144" s="77" t="s">
        <v>251</v>
      </c>
      <c r="B144" s="95">
        <v>0.65625000000000033</v>
      </c>
      <c r="C144" s="78">
        <v>32</v>
      </c>
      <c r="D144" s="73"/>
      <c r="F144" s="83" t="s">
        <v>811</v>
      </c>
      <c r="G144" s="84">
        <v>0.61111111111111116</v>
      </c>
      <c r="H144" s="85">
        <v>18</v>
      </c>
      <c r="I144" s="83" t="s">
        <v>0</v>
      </c>
      <c r="J144" s="87">
        <v>16978</v>
      </c>
      <c r="N144" s="77" t="s">
        <v>252</v>
      </c>
      <c r="O144" s="95">
        <v>0.70588235294117652</v>
      </c>
      <c r="P144" s="78">
        <v>17</v>
      </c>
      <c r="Q144" s="73"/>
    </row>
    <row r="145" spans="1:17" ht="24" x14ac:dyDescent="0.25">
      <c r="A145" s="77" t="s">
        <v>252</v>
      </c>
      <c r="B145" s="95">
        <v>0.70588235294117641</v>
      </c>
      <c r="C145" s="78">
        <v>17</v>
      </c>
      <c r="D145" s="73"/>
      <c r="F145" s="83" t="s">
        <v>801</v>
      </c>
      <c r="G145" s="84">
        <v>0.97747747747747726</v>
      </c>
      <c r="H145" s="85">
        <v>222</v>
      </c>
      <c r="I145" s="83" t="s">
        <v>0</v>
      </c>
      <c r="J145" s="87">
        <v>16979</v>
      </c>
      <c r="N145" s="77" t="s">
        <v>253</v>
      </c>
      <c r="O145" s="95">
        <v>0</v>
      </c>
      <c r="P145" s="78">
        <v>5</v>
      </c>
      <c r="Q145" s="73"/>
    </row>
    <row r="146" spans="1:17" ht="24" x14ac:dyDescent="0.25">
      <c r="A146" s="77" t="s">
        <v>253</v>
      </c>
      <c r="B146" s="95">
        <v>0</v>
      </c>
      <c r="C146" s="78">
        <v>5</v>
      </c>
      <c r="D146" s="73"/>
      <c r="F146" s="83" t="s">
        <v>802</v>
      </c>
      <c r="G146" s="84">
        <v>0.99324324324324309</v>
      </c>
      <c r="H146" s="85">
        <v>148</v>
      </c>
      <c r="I146" s="83" t="s">
        <v>0</v>
      </c>
      <c r="J146" s="87">
        <v>16980</v>
      </c>
      <c r="N146" s="77" t="s">
        <v>254</v>
      </c>
      <c r="O146" s="95">
        <v>0.97709923664122111</v>
      </c>
      <c r="P146" s="78">
        <v>131</v>
      </c>
      <c r="Q146" s="73"/>
    </row>
    <row r="147" spans="1:17" ht="24" x14ac:dyDescent="0.25">
      <c r="A147" s="77" t="s">
        <v>254</v>
      </c>
      <c r="B147" s="95">
        <v>0.97709923664122089</v>
      </c>
      <c r="C147" s="78">
        <v>131</v>
      </c>
      <c r="D147" s="73"/>
      <c r="F147" s="83" t="s">
        <v>206</v>
      </c>
      <c r="G147" s="84">
        <v>0.55555555555555558</v>
      </c>
      <c r="H147" s="85">
        <v>9</v>
      </c>
      <c r="I147" s="83" t="s">
        <v>0</v>
      </c>
      <c r="J147" s="87">
        <v>17208</v>
      </c>
      <c r="N147" s="77" t="s">
        <v>255</v>
      </c>
      <c r="O147" s="95">
        <v>0.26666666666666666</v>
      </c>
      <c r="P147" s="78">
        <v>30</v>
      </c>
      <c r="Q147" s="73"/>
    </row>
    <row r="148" spans="1:17" ht="24" x14ac:dyDescent="0.25">
      <c r="A148" s="77" t="s">
        <v>255</v>
      </c>
      <c r="B148" s="95">
        <v>0.26666666666666666</v>
      </c>
      <c r="C148" s="78">
        <v>30</v>
      </c>
      <c r="D148" s="73"/>
      <c r="F148" s="83" t="s">
        <v>825</v>
      </c>
      <c r="G148" s="84">
        <v>0.51250000000000007</v>
      </c>
      <c r="H148" s="85">
        <v>80</v>
      </c>
      <c r="I148" s="83" t="s">
        <v>0</v>
      </c>
      <c r="J148" s="87">
        <v>17288</v>
      </c>
      <c r="N148" s="77" t="s">
        <v>256</v>
      </c>
      <c r="O148" s="95">
        <v>0.8076923076923076</v>
      </c>
      <c r="P148" s="78">
        <v>52</v>
      </c>
      <c r="Q148" s="73"/>
    </row>
    <row r="149" spans="1:17" ht="24" x14ac:dyDescent="0.25">
      <c r="A149" s="77" t="s">
        <v>256</v>
      </c>
      <c r="B149" s="95">
        <v>0.80769230769230782</v>
      </c>
      <c r="C149" s="78">
        <v>52</v>
      </c>
      <c r="D149" s="73"/>
      <c r="F149" s="83" t="s">
        <v>119</v>
      </c>
      <c r="G149" s="84">
        <v>0.74999999999999989</v>
      </c>
      <c r="H149" s="85">
        <v>24</v>
      </c>
      <c r="I149" s="83" t="s">
        <v>0</v>
      </c>
      <c r="J149" s="87">
        <v>17525</v>
      </c>
      <c r="N149" s="77" t="s">
        <v>257</v>
      </c>
      <c r="O149" s="95">
        <v>0.33333333333333337</v>
      </c>
      <c r="P149" s="78">
        <v>3</v>
      </c>
      <c r="Q149" s="73"/>
    </row>
    <row r="150" spans="1:17" ht="24" x14ac:dyDescent="0.25">
      <c r="A150" s="77" t="s">
        <v>257</v>
      </c>
      <c r="B150" s="95">
        <v>0.25</v>
      </c>
      <c r="C150" s="78">
        <v>4</v>
      </c>
      <c r="D150" s="73"/>
      <c r="F150" s="83" t="s">
        <v>120</v>
      </c>
      <c r="G150" s="84">
        <v>1</v>
      </c>
      <c r="H150" s="85">
        <v>1</v>
      </c>
      <c r="I150" s="83" t="s">
        <v>0</v>
      </c>
      <c r="J150" s="87">
        <v>17558</v>
      </c>
      <c r="N150" s="77" t="s">
        <v>258</v>
      </c>
      <c r="O150" s="95">
        <v>0.84782608695652184</v>
      </c>
      <c r="P150" s="78">
        <v>92</v>
      </c>
      <c r="Q150" s="73"/>
    </row>
    <row r="151" spans="1:17" ht="24" x14ac:dyDescent="0.25">
      <c r="A151" s="77" t="s">
        <v>258</v>
      </c>
      <c r="B151" s="95">
        <v>0.84782608695652129</v>
      </c>
      <c r="C151" s="78">
        <v>92</v>
      </c>
      <c r="D151" s="73"/>
      <c r="F151" s="83" t="s">
        <v>161</v>
      </c>
      <c r="G151" s="84">
        <v>0.2608695652173913</v>
      </c>
      <c r="H151" s="85">
        <v>23</v>
      </c>
      <c r="I151" s="83" t="s">
        <v>0</v>
      </c>
      <c r="J151" s="87">
        <v>17696</v>
      </c>
      <c r="N151" s="77" t="s">
        <v>259</v>
      </c>
      <c r="O151" s="95">
        <v>0.12500000000000003</v>
      </c>
      <c r="P151" s="78">
        <v>8</v>
      </c>
      <c r="Q151" s="73"/>
    </row>
    <row r="152" spans="1:17" ht="24" x14ac:dyDescent="0.25">
      <c r="A152" s="77" t="s">
        <v>259</v>
      </c>
      <c r="B152" s="95">
        <v>0.125</v>
      </c>
      <c r="C152" s="78">
        <v>8</v>
      </c>
      <c r="D152" s="73"/>
      <c r="F152" s="83" t="s">
        <v>275</v>
      </c>
      <c r="G152" s="84">
        <v>0.60000000000000009</v>
      </c>
      <c r="H152" s="85">
        <v>20</v>
      </c>
      <c r="I152" s="83" t="s">
        <v>0</v>
      </c>
      <c r="J152" s="87">
        <v>17892</v>
      </c>
      <c r="N152" s="77" t="s">
        <v>260</v>
      </c>
      <c r="O152" s="95">
        <v>0.73333333333333328</v>
      </c>
      <c r="P152" s="78">
        <v>30</v>
      </c>
      <c r="Q152" s="73"/>
    </row>
    <row r="153" spans="1:17" ht="24" x14ac:dyDescent="0.25">
      <c r="A153" s="77" t="s">
        <v>260</v>
      </c>
      <c r="B153" s="95">
        <v>0.73333333333333328</v>
      </c>
      <c r="C153" s="78">
        <v>30</v>
      </c>
      <c r="D153" s="73"/>
      <c r="F153" s="83" t="s">
        <v>276</v>
      </c>
      <c r="G153" s="84">
        <v>0.88888888888888873</v>
      </c>
      <c r="H153" s="85">
        <v>18</v>
      </c>
      <c r="I153" s="83" t="s">
        <v>0</v>
      </c>
      <c r="J153" s="87">
        <v>17896</v>
      </c>
      <c r="N153" s="77" t="s">
        <v>261</v>
      </c>
      <c r="O153" s="95">
        <v>1</v>
      </c>
      <c r="P153" s="78">
        <v>9</v>
      </c>
      <c r="Q153" s="73"/>
    </row>
    <row r="154" spans="1:17" ht="24" x14ac:dyDescent="0.25">
      <c r="A154" s="77" t="s">
        <v>261</v>
      </c>
      <c r="B154" s="95">
        <v>1</v>
      </c>
      <c r="C154" s="78">
        <v>9</v>
      </c>
      <c r="D154" s="73"/>
      <c r="F154" s="83" t="s">
        <v>1077</v>
      </c>
      <c r="G154" s="84">
        <v>0.93902439024390227</v>
      </c>
      <c r="H154" s="85">
        <v>246</v>
      </c>
      <c r="I154" s="83" t="s">
        <v>0</v>
      </c>
      <c r="J154" s="87">
        <v>17932</v>
      </c>
      <c r="N154" s="77" t="s">
        <v>262</v>
      </c>
      <c r="O154" s="95">
        <v>0.93333333333333346</v>
      </c>
      <c r="P154" s="78">
        <v>30</v>
      </c>
      <c r="Q154" s="73"/>
    </row>
    <row r="155" spans="1:17" ht="24" x14ac:dyDescent="0.25">
      <c r="A155" s="77" t="s">
        <v>262</v>
      </c>
      <c r="B155" s="95">
        <v>0.90322580645161266</v>
      </c>
      <c r="C155" s="78">
        <v>31</v>
      </c>
      <c r="D155" s="73"/>
      <c r="F155" s="83" t="s">
        <v>790</v>
      </c>
      <c r="G155" s="84">
        <v>0.875</v>
      </c>
      <c r="H155" s="85">
        <v>8</v>
      </c>
      <c r="I155" s="83" t="s">
        <v>0</v>
      </c>
      <c r="J155" s="87">
        <v>17964</v>
      </c>
      <c r="N155" s="77" t="s">
        <v>263</v>
      </c>
      <c r="O155" s="95">
        <v>1</v>
      </c>
      <c r="P155" s="78">
        <v>51</v>
      </c>
      <c r="Q155" s="73"/>
    </row>
    <row r="156" spans="1:17" ht="24" x14ac:dyDescent="0.25">
      <c r="A156" s="77" t="s">
        <v>263</v>
      </c>
      <c r="B156" s="95">
        <v>1</v>
      </c>
      <c r="C156" s="78">
        <v>51</v>
      </c>
      <c r="D156" s="73"/>
      <c r="F156" s="83" t="s">
        <v>809</v>
      </c>
      <c r="G156" s="84">
        <v>0.83333333333333337</v>
      </c>
      <c r="H156" s="85">
        <v>12</v>
      </c>
      <c r="I156" s="83" t="s">
        <v>0</v>
      </c>
      <c r="J156" s="87">
        <v>17968</v>
      </c>
      <c r="N156" s="77" t="s">
        <v>264</v>
      </c>
      <c r="O156" s="95">
        <v>0.61538461538461542</v>
      </c>
      <c r="P156" s="78">
        <v>13</v>
      </c>
      <c r="Q156" s="73"/>
    </row>
    <row r="157" spans="1:17" ht="24" x14ac:dyDescent="0.25">
      <c r="A157" s="77" t="s">
        <v>264</v>
      </c>
      <c r="B157" s="95">
        <v>0.61538461538461531</v>
      </c>
      <c r="C157" s="78">
        <v>13</v>
      </c>
      <c r="D157" s="73"/>
      <c r="F157" s="83" t="s">
        <v>810</v>
      </c>
      <c r="G157" s="84">
        <v>0.95238095238095244</v>
      </c>
      <c r="H157" s="85">
        <v>21</v>
      </c>
      <c r="I157" s="83" t="s">
        <v>0</v>
      </c>
      <c r="J157" s="87">
        <v>17969</v>
      </c>
      <c r="N157" s="77" t="s">
        <v>265</v>
      </c>
      <c r="O157" s="95">
        <v>0.54545454545454541</v>
      </c>
      <c r="P157" s="78">
        <v>22</v>
      </c>
      <c r="Q157" s="73"/>
    </row>
    <row r="158" spans="1:17" ht="24" x14ac:dyDescent="0.25">
      <c r="A158" s="77" t="s">
        <v>265</v>
      </c>
      <c r="B158" s="95">
        <v>0.5454545454545453</v>
      </c>
      <c r="C158" s="78">
        <v>22</v>
      </c>
      <c r="D158" s="73"/>
      <c r="F158" s="83" t="s">
        <v>805</v>
      </c>
      <c r="G158" s="84">
        <v>0.95424836601307206</v>
      </c>
      <c r="H158" s="85">
        <v>153</v>
      </c>
      <c r="I158" s="83" t="s">
        <v>0</v>
      </c>
      <c r="J158" s="87">
        <v>17970</v>
      </c>
      <c r="N158" s="77" t="s">
        <v>266</v>
      </c>
      <c r="O158" s="95">
        <v>0.18749999999999997</v>
      </c>
      <c r="P158" s="78">
        <v>16</v>
      </c>
      <c r="Q158" s="73"/>
    </row>
    <row r="159" spans="1:17" ht="24" x14ac:dyDescent="0.25">
      <c r="A159" s="77" t="s">
        <v>266</v>
      </c>
      <c r="B159" s="95">
        <v>0.1875</v>
      </c>
      <c r="C159" s="78">
        <v>16</v>
      </c>
      <c r="D159" s="73"/>
      <c r="F159" s="83" t="s">
        <v>842</v>
      </c>
      <c r="G159" s="84">
        <v>0.90322580645161288</v>
      </c>
      <c r="H159" s="85">
        <v>31</v>
      </c>
      <c r="I159" s="83" t="s">
        <v>0</v>
      </c>
      <c r="J159" s="87">
        <v>18064</v>
      </c>
      <c r="N159" s="77" t="s">
        <v>267</v>
      </c>
      <c r="O159" s="95">
        <v>0.57777777777777772</v>
      </c>
      <c r="P159" s="78">
        <v>45</v>
      </c>
      <c r="Q159" s="73"/>
    </row>
    <row r="160" spans="1:17" ht="24" x14ac:dyDescent="0.25">
      <c r="A160" s="77" t="s">
        <v>267</v>
      </c>
      <c r="B160" s="95">
        <v>0.57777777777777795</v>
      </c>
      <c r="C160" s="78">
        <v>45</v>
      </c>
      <c r="D160" s="73"/>
      <c r="F160" s="83" t="s">
        <v>841</v>
      </c>
      <c r="G160" s="84">
        <v>0.9273743016759779</v>
      </c>
      <c r="H160" s="85">
        <v>179</v>
      </c>
      <c r="I160" s="83" t="s">
        <v>0</v>
      </c>
      <c r="J160" s="87">
        <v>18065</v>
      </c>
      <c r="N160" s="77" t="s">
        <v>268</v>
      </c>
      <c r="O160" s="95">
        <v>0.5</v>
      </c>
      <c r="P160" s="78">
        <v>8</v>
      </c>
      <c r="Q160" s="73"/>
    </row>
    <row r="161" spans="1:17" ht="24" x14ac:dyDescent="0.25">
      <c r="A161" s="77" t="s">
        <v>268</v>
      </c>
      <c r="B161" s="95">
        <v>0.44444444444444442</v>
      </c>
      <c r="C161" s="78">
        <v>9</v>
      </c>
      <c r="D161" s="73"/>
      <c r="F161" s="83" t="s">
        <v>844</v>
      </c>
      <c r="G161" s="84">
        <v>0.77419354838709686</v>
      </c>
      <c r="H161" s="85">
        <v>31</v>
      </c>
      <c r="I161" s="83" t="s">
        <v>0</v>
      </c>
      <c r="J161" s="87">
        <v>18066</v>
      </c>
      <c r="N161" s="77" t="s">
        <v>269</v>
      </c>
      <c r="O161" s="95">
        <v>0.76923076923076916</v>
      </c>
      <c r="P161" s="78">
        <v>13</v>
      </c>
      <c r="Q161" s="73"/>
    </row>
    <row r="162" spans="1:17" ht="24" x14ac:dyDescent="0.25">
      <c r="A162" s="77" t="s">
        <v>269</v>
      </c>
      <c r="B162" s="95">
        <v>0.76923076923076916</v>
      </c>
      <c r="C162" s="78">
        <v>13</v>
      </c>
      <c r="D162" s="73"/>
      <c r="F162" s="83" t="s">
        <v>838</v>
      </c>
      <c r="G162" s="84">
        <v>0.69444444444444453</v>
      </c>
      <c r="H162" s="85">
        <v>36</v>
      </c>
      <c r="I162" s="83" t="s">
        <v>0</v>
      </c>
      <c r="J162" s="87">
        <v>18069</v>
      </c>
      <c r="N162" s="77" t="s">
        <v>270</v>
      </c>
      <c r="O162" s="95">
        <v>0.98765432098765438</v>
      </c>
      <c r="P162" s="78">
        <v>81</v>
      </c>
      <c r="Q162" s="73"/>
    </row>
    <row r="163" spans="1:17" ht="24" x14ac:dyDescent="0.25">
      <c r="A163" s="77" t="s">
        <v>270</v>
      </c>
      <c r="B163" s="95">
        <v>0.98765432098765449</v>
      </c>
      <c r="C163" s="78">
        <v>81</v>
      </c>
      <c r="D163" s="73"/>
      <c r="F163" s="83" t="s">
        <v>848</v>
      </c>
      <c r="G163" s="84">
        <v>0.6923076923076924</v>
      </c>
      <c r="H163" s="85">
        <v>26</v>
      </c>
      <c r="I163" s="83" t="s">
        <v>0</v>
      </c>
      <c r="J163" s="87">
        <v>18070</v>
      </c>
      <c r="N163" s="77" t="s">
        <v>271</v>
      </c>
      <c r="O163" s="95">
        <v>0.53846153846153844</v>
      </c>
      <c r="P163" s="78">
        <v>26</v>
      </c>
      <c r="Q163" s="73"/>
    </row>
    <row r="164" spans="1:17" ht="24" x14ac:dyDescent="0.25">
      <c r="A164" s="77" t="s">
        <v>271</v>
      </c>
      <c r="B164" s="95">
        <v>0.53846153846153844</v>
      </c>
      <c r="C164" s="78">
        <v>26</v>
      </c>
      <c r="D164" s="73"/>
      <c r="F164" s="83" t="s">
        <v>849</v>
      </c>
      <c r="G164" s="84">
        <v>0.68750000000000011</v>
      </c>
      <c r="H164" s="85">
        <v>32</v>
      </c>
      <c r="I164" s="83" t="s">
        <v>0</v>
      </c>
      <c r="J164" s="87">
        <v>18072</v>
      </c>
      <c r="N164" s="77" t="s">
        <v>272</v>
      </c>
      <c r="O164" s="95">
        <v>0.81481481481481477</v>
      </c>
      <c r="P164" s="78">
        <v>27</v>
      </c>
      <c r="Q164" s="73"/>
    </row>
    <row r="165" spans="1:17" ht="24" x14ac:dyDescent="0.25">
      <c r="A165" s="77" t="s">
        <v>272</v>
      </c>
      <c r="B165" s="95">
        <v>0.81481481481481466</v>
      </c>
      <c r="C165" s="78">
        <v>27</v>
      </c>
      <c r="D165" s="73"/>
      <c r="F165" s="83" t="s">
        <v>839</v>
      </c>
      <c r="G165" s="84">
        <v>1</v>
      </c>
      <c r="H165" s="85">
        <v>1</v>
      </c>
      <c r="I165" s="83" t="s">
        <v>0</v>
      </c>
      <c r="J165" s="87">
        <v>18074</v>
      </c>
      <c r="N165" s="77" t="s">
        <v>273</v>
      </c>
      <c r="O165" s="95">
        <v>0.73913043478260854</v>
      </c>
      <c r="P165" s="78">
        <v>23</v>
      </c>
      <c r="Q165" s="73"/>
    </row>
    <row r="166" spans="1:17" ht="24" x14ac:dyDescent="0.25">
      <c r="A166" s="77" t="s">
        <v>273</v>
      </c>
      <c r="B166" s="95">
        <v>0.73913043478260865</v>
      </c>
      <c r="C166" s="78">
        <v>23</v>
      </c>
      <c r="D166" s="73"/>
      <c r="F166" s="83" t="s">
        <v>840</v>
      </c>
      <c r="G166" s="84">
        <v>0.52747252747252749</v>
      </c>
      <c r="H166" s="85">
        <v>91</v>
      </c>
      <c r="I166" s="83" t="s">
        <v>0</v>
      </c>
      <c r="J166" s="87">
        <v>18075</v>
      </c>
      <c r="N166" s="77" t="s">
        <v>275</v>
      </c>
      <c r="O166" s="95">
        <v>0.6</v>
      </c>
      <c r="P166" s="78">
        <v>20</v>
      </c>
      <c r="Q166" s="73"/>
    </row>
    <row r="167" spans="1:17" ht="24" x14ac:dyDescent="0.25">
      <c r="A167" s="77" t="s">
        <v>274</v>
      </c>
      <c r="B167" s="95">
        <v>0</v>
      </c>
      <c r="C167" s="78">
        <v>1</v>
      </c>
      <c r="D167" s="73"/>
      <c r="F167" s="83" t="s">
        <v>1032</v>
      </c>
      <c r="G167" s="84">
        <v>1</v>
      </c>
      <c r="H167" s="85">
        <v>21</v>
      </c>
      <c r="I167" s="83" t="s">
        <v>0</v>
      </c>
      <c r="J167" s="87">
        <v>18119</v>
      </c>
      <c r="N167" s="77" t="s">
        <v>276</v>
      </c>
      <c r="O167" s="95">
        <v>0.88888888888888873</v>
      </c>
      <c r="P167" s="78">
        <v>18</v>
      </c>
      <c r="Q167" s="73"/>
    </row>
    <row r="168" spans="1:17" ht="24" x14ac:dyDescent="0.25">
      <c r="A168" s="77" t="s">
        <v>275</v>
      </c>
      <c r="B168" s="95">
        <v>0.60000000000000009</v>
      </c>
      <c r="C168" s="78">
        <v>20</v>
      </c>
      <c r="D168" s="73"/>
      <c r="F168" s="83" t="s">
        <v>1026</v>
      </c>
      <c r="G168" s="84">
        <v>0.8434343434343432</v>
      </c>
      <c r="H168" s="85">
        <v>198</v>
      </c>
      <c r="I168" s="83" t="s">
        <v>0</v>
      </c>
      <c r="J168" s="87">
        <v>18120</v>
      </c>
      <c r="N168" s="77" t="s">
        <v>277</v>
      </c>
      <c r="O168" s="95">
        <v>0.14285714285714288</v>
      </c>
      <c r="P168" s="78">
        <v>7</v>
      </c>
      <c r="Q168" s="73"/>
    </row>
    <row r="169" spans="1:17" ht="24" x14ac:dyDescent="0.25">
      <c r="A169" s="77" t="s">
        <v>276</v>
      </c>
      <c r="B169" s="95">
        <v>0.88888888888888873</v>
      </c>
      <c r="C169" s="78">
        <v>18</v>
      </c>
      <c r="D169" s="73"/>
      <c r="F169" s="83" t="s">
        <v>837</v>
      </c>
      <c r="G169" s="84">
        <v>0.82580645161290311</v>
      </c>
      <c r="H169" s="85">
        <v>155</v>
      </c>
      <c r="I169" s="83" t="s">
        <v>0</v>
      </c>
      <c r="J169" s="87">
        <v>18143</v>
      </c>
      <c r="N169" s="77" t="s">
        <v>278</v>
      </c>
      <c r="O169" s="95">
        <v>0.45161290322580649</v>
      </c>
      <c r="P169" s="78">
        <v>31</v>
      </c>
      <c r="Q169" s="73"/>
    </row>
    <row r="170" spans="1:17" ht="24" x14ac:dyDescent="0.25">
      <c r="A170" s="77" t="s">
        <v>277</v>
      </c>
      <c r="B170" s="95">
        <v>0.14285714285714288</v>
      </c>
      <c r="C170" s="78">
        <v>7</v>
      </c>
      <c r="D170" s="73"/>
      <c r="F170" s="83" t="s">
        <v>473</v>
      </c>
      <c r="G170" s="84">
        <v>0.95081967213114771</v>
      </c>
      <c r="H170" s="85">
        <v>61</v>
      </c>
      <c r="I170" s="83" t="s">
        <v>0</v>
      </c>
      <c r="J170" s="87">
        <v>18160</v>
      </c>
      <c r="N170" s="77" t="s">
        <v>279</v>
      </c>
      <c r="O170" s="95">
        <v>0.96296296296296302</v>
      </c>
      <c r="P170" s="78">
        <v>81</v>
      </c>
      <c r="Q170" s="73"/>
    </row>
    <row r="171" spans="1:17" ht="24" x14ac:dyDescent="0.25">
      <c r="A171" s="77" t="s">
        <v>278</v>
      </c>
      <c r="B171" s="95">
        <v>0.45161290322580644</v>
      </c>
      <c r="C171" s="78">
        <v>31</v>
      </c>
      <c r="D171" s="73"/>
      <c r="F171" s="83" t="s">
        <v>523</v>
      </c>
      <c r="G171" s="84">
        <v>0.95652173913043459</v>
      </c>
      <c r="H171" s="85">
        <v>23</v>
      </c>
      <c r="I171" s="83" t="s">
        <v>0</v>
      </c>
      <c r="J171" s="87">
        <v>18168</v>
      </c>
      <c r="N171" s="77" t="s">
        <v>280</v>
      </c>
      <c r="O171" s="95">
        <v>0.25000000000000006</v>
      </c>
      <c r="P171" s="78">
        <v>8</v>
      </c>
      <c r="Q171" s="73"/>
    </row>
    <row r="172" spans="1:17" ht="24" x14ac:dyDescent="0.25">
      <c r="A172" s="77" t="s">
        <v>279</v>
      </c>
      <c r="B172" s="95">
        <v>0.96296296296296324</v>
      </c>
      <c r="C172" s="78">
        <v>81</v>
      </c>
      <c r="D172" s="73"/>
      <c r="F172" s="83" t="s">
        <v>529</v>
      </c>
      <c r="G172" s="84">
        <v>0.9604519774011302</v>
      </c>
      <c r="H172" s="85">
        <v>177</v>
      </c>
      <c r="I172" s="83" t="s">
        <v>0</v>
      </c>
      <c r="J172" s="87">
        <v>18206</v>
      </c>
      <c r="N172" s="77" t="s">
        <v>281</v>
      </c>
      <c r="O172" s="95">
        <v>0</v>
      </c>
      <c r="P172" s="78">
        <v>5</v>
      </c>
      <c r="Q172" s="73"/>
    </row>
    <row r="173" spans="1:17" ht="24" x14ac:dyDescent="0.25">
      <c r="A173" s="77" t="s">
        <v>280</v>
      </c>
      <c r="B173" s="95">
        <v>0.25000000000000006</v>
      </c>
      <c r="C173" s="78">
        <v>8</v>
      </c>
      <c r="D173" s="73"/>
      <c r="F173" s="83" t="s">
        <v>846</v>
      </c>
      <c r="G173" s="84">
        <v>0.75757575757575757</v>
      </c>
      <c r="H173" s="85">
        <v>33</v>
      </c>
      <c r="I173" s="83" t="s">
        <v>0</v>
      </c>
      <c r="J173" s="87">
        <v>18233</v>
      </c>
      <c r="N173" s="77" t="s">
        <v>282</v>
      </c>
      <c r="O173" s="95">
        <v>0.32000000000000006</v>
      </c>
      <c r="P173" s="78">
        <v>25</v>
      </c>
      <c r="Q173" s="73"/>
    </row>
    <row r="174" spans="1:17" ht="24" x14ac:dyDescent="0.25">
      <c r="A174" s="77" t="s">
        <v>281</v>
      </c>
      <c r="B174" s="95">
        <v>0</v>
      </c>
      <c r="C174" s="78">
        <v>5</v>
      </c>
      <c r="D174" s="73"/>
      <c r="F174" s="83" t="s">
        <v>847</v>
      </c>
      <c r="G174" s="84">
        <v>0.7183098591549294</v>
      </c>
      <c r="H174" s="85">
        <v>71</v>
      </c>
      <c r="I174" s="83" t="s">
        <v>0</v>
      </c>
      <c r="J174" s="87">
        <v>18235</v>
      </c>
      <c r="N174" s="77" t="s">
        <v>283</v>
      </c>
      <c r="O174" s="95">
        <v>0.61666666666666647</v>
      </c>
      <c r="P174" s="78">
        <v>60</v>
      </c>
      <c r="Q174" s="73"/>
    </row>
    <row r="175" spans="1:17" ht="24" x14ac:dyDescent="0.25">
      <c r="A175" s="77" t="s">
        <v>282</v>
      </c>
      <c r="B175" s="95">
        <v>0.3076923076923076</v>
      </c>
      <c r="C175" s="78">
        <v>26</v>
      </c>
      <c r="D175" s="73"/>
      <c r="F175" s="83" t="s">
        <v>773</v>
      </c>
      <c r="G175" s="84">
        <v>0.36363636363636365</v>
      </c>
      <c r="H175" s="85">
        <v>11</v>
      </c>
      <c r="I175" s="83" t="s">
        <v>0</v>
      </c>
      <c r="J175" s="87">
        <v>18363</v>
      </c>
      <c r="N175" s="77" t="s">
        <v>284</v>
      </c>
      <c r="O175" s="95">
        <v>0.97530864197530887</v>
      </c>
      <c r="P175" s="78">
        <v>81</v>
      </c>
      <c r="Q175" s="73"/>
    </row>
    <row r="176" spans="1:17" ht="24" x14ac:dyDescent="0.25">
      <c r="A176" s="77" t="s">
        <v>283</v>
      </c>
      <c r="B176" s="95">
        <v>0.61666666666666659</v>
      </c>
      <c r="C176" s="78">
        <v>60</v>
      </c>
      <c r="D176" s="73"/>
      <c r="F176" s="83" t="s">
        <v>772</v>
      </c>
      <c r="G176" s="84">
        <v>0.66666666666666663</v>
      </c>
      <c r="H176" s="85">
        <v>45</v>
      </c>
      <c r="I176" s="83" t="s">
        <v>0</v>
      </c>
      <c r="J176" s="87">
        <v>18364</v>
      </c>
      <c r="N176" s="77" t="s">
        <v>285</v>
      </c>
      <c r="O176" s="95">
        <v>0.45</v>
      </c>
      <c r="P176" s="78">
        <v>20</v>
      </c>
      <c r="Q176" s="73"/>
    </row>
    <row r="177" spans="1:17" ht="24" x14ac:dyDescent="0.25">
      <c r="A177" s="77" t="s">
        <v>284</v>
      </c>
      <c r="B177" s="95">
        <v>0.97530864197530875</v>
      </c>
      <c r="C177" s="78">
        <v>81</v>
      </c>
      <c r="D177" s="73"/>
      <c r="F177" s="83" t="s">
        <v>539</v>
      </c>
      <c r="G177" s="84">
        <v>0.85074626865671654</v>
      </c>
      <c r="H177" s="85">
        <v>67</v>
      </c>
      <c r="I177" s="83" t="s">
        <v>0</v>
      </c>
      <c r="J177" s="87">
        <v>18406</v>
      </c>
      <c r="N177" s="77" t="s">
        <v>286</v>
      </c>
      <c r="O177" s="95">
        <v>1</v>
      </c>
      <c r="P177" s="78">
        <v>3</v>
      </c>
      <c r="Q177" s="73"/>
    </row>
    <row r="178" spans="1:17" ht="24" x14ac:dyDescent="0.25">
      <c r="A178" s="77" t="s">
        <v>285</v>
      </c>
      <c r="B178" s="95">
        <v>0.4285714285714286</v>
      </c>
      <c r="C178" s="78">
        <v>21</v>
      </c>
      <c r="D178" s="73"/>
      <c r="F178" s="83" t="s">
        <v>785</v>
      </c>
      <c r="G178" s="84">
        <v>0.69811320754716966</v>
      </c>
      <c r="H178" s="85">
        <v>159</v>
      </c>
      <c r="I178" s="83" t="s">
        <v>0</v>
      </c>
      <c r="J178" s="87">
        <v>18530</v>
      </c>
      <c r="N178" s="77" t="s">
        <v>287</v>
      </c>
      <c r="O178" s="95">
        <v>0</v>
      </c>
      <c r="P178" s="78">
        <v>17</v>
      </c>
      <c r="Q178" s="73"/>
    </row>
    <row r="179" spans="1:17" ht="24" x14ac:dyDescent="0.25">
      <c r="A179" s="77" t="s">
        <v>286</v>
      </c>
      <c r="B179" s="95">
        <v>1</v>
      </c>
      <c r="C179" s="78">
        <v>3</v>
      </c>
      <c r="D179" s="73"/>
      <c r="F179" s="83" t="s">
        <v>327</v>
      </c>
      <c r="G179" s="84">
        <v>0.66666666666666663</v>
      </c>
      <c r="H179" s="85">
        <v>12</v>
      </c>
      <c r="I179" s="83" t="s">
        <v>0</v>
      </c>
      <c r="J179" s="87">
        <v>18677</v>
      </c>
      <c r="N179" s="77" t="s">
        <v>288</v>
      </c>
      <c r="O179" s="95">
        <v>0.98675496688741737</v>
      </c>
      <c r="P179" s="78">
        <v>151</v>
      </c>
      <c r="Q179" s="73"/>
    </row>
    <row r="180" spans="1:17" ht="24" x14ac:dyDescent="0.25">
      <c r="A180" s="77" t="s">
        <v>287</v>
      </c>
      <c r="B180" s="95">
        <v>0</v>
      </c>
      <c r="C180" s="78">
        <v>17</v>
      </c>
      <c r="D180" s="73"/>
      <c r="F180" s="83" t="s">
        <v>166</v>
      </c>
      <c r="G180" s="84">
        <v>0.14285714285714288</v>
      </c>
      <c r="H180" s="85">
        <v>21</v>
      </c>
      <c r="I180" s="83" t="s">
        <v>0</v>
      </c>
      <c r="J180" s="87">
        <v>18826</v>
      </c>
      <c r="N180" s="77" t="s">
        <v>289</v>
      </c>
      <c r="O180" s="95">
        <v>0.33333333333333337</v>
      </c>
      <c r="P180" s="78">
        <v>3</v>
      </c>
      <c r="Q180" s="73"/>
    </row>
    <row r="181" spans="1:17" ht="24" x14ac:dyDescent="0.25">
      <c r="A181" s="77" t="s">
        <v>288</v>
      </c>
      <c r="B181" s="95">
        <v>0.98026315789473661</v>
      </c>
      <c r="C181" s="78">
        <v>152</v>
      </c>
      <c r="D181" s="73"/>
      <c r="F181" s="83" t="s">
        <v>759</v>
      </c>
      <c r="G181" s="84">
        <v>0.9913793103448274</v>
      </c>
      <c r="H181" s="85">
        <v>348</v>
      </c>
      <c r="I181" s="83" t="s">
        <v>0</v>
      </c>
      <c r="J181" s="87">
        <v>18829</v>
      </c>
      <c r="N181" s="77" t="s">
        <v>290</v>
      </c>
      <c r="O181" s="95">
        <v>0.32692307692307698</v>
      </c>
      <c r="P181" s="78">
        <v>52</v>
      </c>
      <c r="Q181" s="73"/>
    </row>
    <row r="182" spans="1:17" ht="24" x14ac:dyDescent="0.25">
      <c r="A182" s="77" t="s">
        <v>289</v>
      </c>
      <c r="B182" s="95">
        <v>0.25</v>
      </c>
      <c r="C182" s="78">
        <v>4</v>
      </c>
      <c r="D182" s="73"/>
      <c r="F182" s="83" t="s">
        <v>621</v>
      </c>
      <c r="G182" s="84">
        <v>0.66666666666666663</v>
      </c>
      <c r="H182" s="85">
        <v>3</v>
      </c>
      <c r="I182" s="83" t="s">
        <v>0</v>
      </c>
      <c r="J182" s="87">
        <v>18878</v>
      </c>
      <c r="N182" s="77" t="s">
        <v>291</v>
      </c>
      <c r="O182" s="95">
        <v>0.61818181818181761</v>
      </c>
      <c r="P182" s="78">
        <v>110</v>
      </c>
      <c r="Q182" s="73"/>
    </row>
    <row r="183" spans="1:17" ht="24" x14ac:dyDescent="0.25">
      <c r="A183" s="77" t="s">
        <v>290</v>
      </c>
      <c r="B183" s="95">
        <v>0.32075471698113212</v>
      </c>
      <c r="C183" s="78">
        <v>53</v>
      </c>
      <c r="D183" s="73"/>
      <c r="F183" s="83" t="s">
        <v>620</v>
      </c>
      <c r="G183" s="84">
        <v>0.58333333333333348</v>
      </c>
      <c r="H183" s="85">
        <v>12</v>
      </c>
      <c r="I183" s="83" t="s">
        <v>0</v>
      </c>
      <c r="J183" s="87">
        <v>18879</v>
      </c>
      <c r="N183" s="77" t="s">
        <v>292</v>
      </c>
      <c r="O183" s="95">
        <v>0.6666666666666663</v>
      </c>
      <c r="P183" s="78">
        <v>129</v>
      </c>
      <c r="Q183" s="73"/>
    </row>
    <row r="184" spans="1:17" ht="24" x14ac:dyDescent="0.25">
      <c r="A184" s="77" t="s">
        <v>291</v>
      </c>
      <c r="B184" s="95">
        <v>0.61818181818181817</v>
      </c>
      <c r="C184" s="78">
        <v>110</v>
      </c>
      <c r="D184" s="73"/>
      <c r="F184" s="83" t="s">
        <v>320</v>
      </c>
      <c r="G184" s="84">
        <v>0.99539170506912411</v>
      </c>
      <c r="H184" s="85">
        <v>217</v>
      </c>
      <c r="I184" s="83" t="s">
        <v>0</v>
      </c>
      <c r="J184" s="87">
        <v>18998</v>
      </c>
      <c r="N184" s="77" t="s">
        <v>293</v>
      </c>
      <c r="O184" s="95">
        <v>0.65</v>
      </c>
      <c r="P184" s="78">
        <v>20</v>
      </c>
      <c r="Q184" s="73"/>
    </row>
    <row r="185" spans="1:17" ht="24" x14ac:dyDescent="0.25">
      <c r="A185" s="77" t="s">
        <v>292</v>
      </c>
      <c r="B185" s="95">
        <v>0.66666666666666641</v>
      </c>
      <c r="C185" s="78">
        <v>129</v>
      </c>
      <c r="D185" s="73"/>
      <c r="F185" s="83" t="s">
        <v>803</v>
      </c>
      <c r="G185" s="84">
        <v>0.80232558139534849</v>
      </c>
      <c r="H185" s="85">
        <v>86</v>
      </c>
      <c r="I185" s="83" t="s">
        <v>0</v>
      </c>
      <c r="J185" s="87">
        <v>19036</v>
      </c>
      <c r="N185" s="77" t="s">
        <v>294</v>
      </c>
      <c r="O185" s="95">
        <v>0.93670886075949378</v>
      </c>
      <c r="P185" s="78">
        <v>79</v>
      </c>
      <c r="Q185" s="73"/>
    </row>
    <row r="186" spans="1:17" ht="24" x14ac:dyDescent="0.25">
      <c r="A186" s="77" t="s">
        <v>293</v>
      </c>
      <c r="B186" s="95">
        <v>0.65</v>
      </c>
      <c r="C186" s="78">
        <v>20</v>
      </c>
      <c r="D186" s="73"/>
      <c r="F186" s="83" t="s">
        <v>808</v>
      </c>
      <c r="G186" s="84">
        <v>0.921875</v>
      </c>
      <c r="H186" s="85">
        <v>192</v>
      </c>
      <c r="I186" s="83" t="s">
        <v>0</v>
      </c>
      <c r="J186" s="87">
        <v>19044</v>
      </c>
      <c r="N186" s="77" t="s">
        <v>295</v>
      </c>
      <c r="O186" s="95">
        <v>0.76744186046511598</v>
      </c>
      <c r="P186" s="78">
        <v>43</v>
      </c>
      <c r="Q186" s="73"/>
    </row>
    <row r="187" spans="1:17" ht="24" x14ac:dyDescent="0.25">
      <c r="A187" s="77" t="s">
        <v>294</v>
      </c>
      <c r="B187" s="95">
        <v>0.93670886075949344</v>
      </c>
      <c r="C187" s="78">
        <v>79</v>
      </c>
      <c r="D187" s="73"/>
      <c r="F187" s="83" t="s">
        <v>200</v>
      </c>
      <c r="G187" s="84">
        <v>0.86666666666666659</v>
      </c>
      <c r="H187" s="85">
        <v>15</v>
      </c>
      <c r="I187" s="83" t="s">
        <v>0</v>
      </c>
      <c r="J187" s="87">
        <v>19246</v>
      </c>
      <c r="N187" s="77" t="s">
        <v>296</v>
      </c>
      <c r="O187" s="95">
        <v>0.57627118644067787</v>
      </c>
      <c r="P187" s="78">
        <v>59</v>
      </c>
      <c r="Q187" s="73"/>
    </row>
    <row r="188" spans="1:17" ht="24" x14ac:dyDescent="0.25">
      <c r="A188" s="77" t="s">
        <v>295</v>
      </c>
      <c r="B188" s="95">
        <v>0.74999999999999989</v>
      </c>
      <c r="C188" s="78">
        <v>44</v>
      </c>
      <c r="D188" s="73"/>
      <c r="F188" s="83" t="s">
        <v>488</v>
      </c>
      <c r="G188" s="84">
        <v>0.95789473684210547</v>
      </c>
      <c r="H188" s="85">
        <v>95</v>
      </c>
      <c r="I188" s="83" t="s">
        <v>0</v>
      </c>
      <c r="J188" s="87">
        <v>19367</v>
      </c>
      <c r="N188" s="77" t="s">
        <v>297</v>
      </c>
      <c r="O188" s="95">
        <v>0.25</v>
      </c>
      <c r="P188" s="78">
        <v>36</v>
      </c>
      <c r="Q188" s="73"/>
    </row>
    <row r="189" spans="1:17" ht="24" x14ac:dyDescent="0.25">
      <c r="A189" s="77" t="s">
        <v>296</v>
      </c>
      <c r="B189" s="95">
        <v>0.57627118644067798</v>
      </c>
      <c r="C189" s="78">
        <v>59</v>
      </c>
      <c r="D189" s="73"/>
      <c r="F189" s="83" t="s">
        <v>894</v>
      </c>
      <c r="G189" s="84">
        <v>0.98684210526315808</v>
      </c>
      <c r="H189" s="85">
        <v>152</v>
      </c>
      <c r="I189" s="83" t="s">
        <v>0</v>
      </c>
      <c r="J189" s="87">
        <v>19372</v>
      </c>
      <c r="N189" s="77" t="s">
        <v>298</v>
      </c>
      <c r="O189" s="95">
        <v>1</v>
      </c>
      <c r="P189" s="78">
        <v>11</v>
      </c>
      <c r="Q189" s="73"/>
    </row>
    <row r="190" spans="1:17" ht="24" x14ac:dyDescent="0.25">
      <c r="A190" s="77" t="s">
        <v>297</v>
      </c>
      <c r="B190" s="95">
        <v>0.24324324324324328</v>
      </c>
      <c r="C190" s="78">
        <v>37</v>
      </c>
      <c r="D190" s="73"/>
      <c r="F190" s="83" t="s">
        <v>501</v>
      </c>
      <c r="G190" s="84">
        <v>0.94615384615384612</v>
      </c>
      <c r="H190" s="85">
        <v>130</v>
      </c>
      <c r="I190" s="83" t="s">
        <v>0</v>
      </c>
      <c r="J190" s="87">
        <v>19384</v>
      </c>
      <c r="N190" s="77" t="s">
        <v>299</v>
      </c>
      <c r="O190" s="95">
        <v>0.83333333333333337</v>
      </c>
      <c r="P190" s="78">
        <v>12</v>
      </c>
      <c r="Q190" s="73"/>
    </row>
    <row r="191" spans="1:17" ht="24" x14ac:dyDescent="0.25">
      <c r="A191" s="77" t="s">
        <v>298</v>
      </c>
      <c r="B191" s="95">
        <v>1</v>
      </c>
      <c r="C191" s="78">
        <v>11</v>
      </c>
      <c r="D191" s="73"/>
      <c r="F191" s="83" t="s">
        <v>721</v>
      </c>
      <c r="G191" s="84">
        <v>0.90322580645161277</v>
      </c>
      <c r="H191" s="85">
        <v>31</v>
      </c>
      <c r="I191" s="83" t="s">
        <v>0</v>
      </c>
      <c r="J191" s="87">
        <v>19385</v>
      </c>
      <c r="N191" s="77" t="s">
        <v>300</v>
      </c>
      <c r="O191" s="95">
        <v>0</v>
      </c>
      <c r="P191" s="78">
        <v>1</v>
      </c>
      <c r="Q191" s="73"/>
    </row>
    <row r="192" spans="1:17" ht="24" x14ac:dyDescent="0.25">
      <c r="A192" s="77" t="s">
        <v>299</v>
      </c>
      <c r="B192" s="95">
        <v>0.83333333333333337</v>
      </c>
      <c r="C192" s="78">
        <v>12</v>
      </c>
      <c r="D192" s="73"/>
      <c r="F192" s="83" t="s">
        <v>931</v>
      </c>
      <c r="G192" s="84">
        <v>0.76923076923076905</v>
      </c>
      <c r="H192" s="85">
        <v>104</v>
      </c>
      <c r="I192" s="83" t="s">
        <v>0</v>
      </c>
      <c r="J192" s="87">
        <v>19401</v>
      </c>
      <c r="N192" s="77" t="s">
        <v>301</v>
      </c>
      <c r="O192" s="95">
        <v>0.5</v>
      </c>
      <c r="P192" s="78">
        <v>4</v>
      </c>
      <c r="Q192" s="73"/>
    </row>
    <row r="193" spans="1:17" ht="24" x14ac:dyDescent="0.25">
      <c r="A193" s="77" t="s">
        <v>300</v>
      </c>
      <c r="B193" s="95">
        <v>0</v>
      </c>
      <c r="C193" s="78">
        <v>1</v>
      </c>
      <c r="D193" s="73"/>
      <c r="F193" s="83" t="s">
        <v>829</v>
      </c>
      <c r="G193" s="84">
        <v>0.47058823529411764</v>
      </c>
      <c r="H193" s="85">
        <v>17</v>
      </c>
      <c r="I193" s="83" t="s">
        <v>0</v>
      </c>
      <c r="J193" s="87">
        <v>19421</v>
      </c>
      <c r="N193" s="77" t="s">
        <v>302</v>
      </c>
      <c r="O193" s="95">
        <v>0.33333333333333337</v>
      </c>
      <c r="P193" s="78">
        <v>6</v>
      </c>
      <c r="Q193" s="73"/>
    </row>
    <row r="194" spans="1:17" ht="24" x14ac:dyDescent="0.25">
      <c r="A194" s="77" t="s">
        <v>301</v>
      </c>
      <c r="B194" s="95">
        <v>0.5</v>
      </c>
      <c r="C194" s="78">
        <v>4</v>
      </c>
      <c r="D194" s="73"/>
      <c r="F194" s="83" t="s">
        <v>498</v>
      </c>
      <c r="G194" s="84">
        <v>1</v>
      </c>
      <c r="H194" s="85">
        <v>14</v>
      </c>
      <c r="I194" s="83" t="s">
        <v>0</v>
      </c>
      <c r="J194" s="87">
        <v>19557</v>
      </c>
      <c r="N194" s="77" t="s">
        <v>303</v>
      </c>
      <c r="O194" s="95">
        <v>0.94444444444444431</v>
      </c>
      <c r="P194" s="78">
        <v>18</v>
      </c>
      <c r="Q194" s="73"/>
    </row>
    <row r="195" spans="1:17" ht="24" x14ac:dyDescent="0.25">
      <c r="A195" s="77" t="s">
        <v>302</v>
      </c>
      <c r="B195" s="95">
        <v>0.33333333333333337</v>
      </c>
      <c r="C195" s="78">
        <v>6</v>
      </c>
      <c r="D195" s="73"/>
      <c r="F195" s="83" t="s">
        <v>265</v>
      </c>
      <c r="G195" s="84">
        <v>0.5454545454545453</v>
      </c>
      <c r="H195" s="85">
        <v>22</v>
      </c>
      <c r="I195" s="83" t="s">
        <v>0</v>
      </c>
      <c r="J195" s="87">
        <v>19573</v>
      </c>
      <c r="N195" s="77" t="s">
        <v>304</v>
      </c>
      <c r="O195" s="95">
        <v>0.7142857142857143</v>
      </c>
      <c r="P195" s="78">
        <v>7</v>
      </c>
      <c r="Q195" s="73"/>
    </row>
    <row r="196" spans="1:17" ht="24" x14ac:dyDescent="0.25">
      <c r="A196" s="77" t="s">
        <v>303</v>
      </c>
      <c r="B196" s="95">
        <v>0.94444444444444431</v>
      </c>
      <c r="C196" s="78">
        <v>18</v>
      </c>
      <c r="D196" s="73"/>
      <c r="F196" s="83" t="s">
        <v>264</v>
      </c>
      <c r="G196" s="84">
        <v>0.61538461538461531</v>
      </c>
      <c r="H196" s="85">
        <v>13</v>
      </c>
      <c r="I196" s="83" t="s">
        <v>0</v>
      </c>
      <c r="J196" s="87">
        <v>19574</v>
      </c>
      <c r="N196" s="77" t="s">
        <v>305</v>
      </c>
      <c r="O196" s="95">
        <v>0.96551724137931039</v>
      </c>
      <c r="P196" s="78">
        <v>29</v>
      </c>
      <c r="Q196" s="73"/>
    </row>
    <row r="197" spans="1:17" ht="24" x14ac:dyDescent="0.25">
      <c r="A197" s="77" t="s">
        <v>304</v>
      </c>
      <c r="B197" s="95">
        <v>0.7142857142857143</v>
      </c>
      <c r="C197" s="78">
        <v>7</v>
      </c>
      <c r="D197" s="73"/>
      <c r="F197" s="83" t="s">
        <v>499</v>
      </c>
      <c r="G197" s="84">
        <v>0.67692307692307674</v>
      </c>
      <c r="H197" s="85">
        <v>65</v>
      </c>
      <c r="I197" s="83" t="s">
        <v>0</v>
      </c>
      <c r="J197" s="87">
        <v>19619</v>
      </c>
      <c r="N197" s="77" t="s">
        <v>306</v>
      </c>
      <c r="O197" s="95">
        <v>0.74152542372881347</v>
      </c>
      <c r="P197" s="78">
        <v>236</v>
      </c>
      <c r="Q197" s="73"/>
    </row>
    <row r="198" spans="1:17" ht="24" x14ac:dyDescent="0.25">
      <c r="A198" s="77" t="s">
        <v>305</v>
      </c>
      <c r="B198" s="95">
        <v>0.96551724137931028</v>
      </c>
      <c r="C198" s="78">
        <v>29</v>
      </c>
      <c r="D198" s="73"/>
      <c r="F198" s="83" t="s">
        <v>236</v>
      </c>
      <c r="G198" s="84">
        <v>0.9741379310344831</v>
      </c>
      <c r="H198" s="85">
        <v>232</v>
      </c>
      <c r="I198" s="83" t="s">
        <v>0</v>
      </c>
      <c r="J198" s="87">
        <v>19638</v>
      </c>
      <c r="N198" s="77" t="s">
        <v>307</v>
      </c>
      <c r="O198" s="95">
        <v>0.93820224719101075</v>
      </c>
      <c r="P198" s="78">
        <v>178</v>
      </c>
      <c r="Q198" s="73"/>
    </row>
    <row r="199" spans="1:17" ht="24" x14ac:dyDescent="0.25">
      <c r="A199" s="77" t="s">
        <v>306</v>
      </c>
      <c r="B199" s="95">
        <v>0.74152542372881403</v>
      </c>
      <c r="C199" s="78">
        <v>236</v>
      </c>
      <c r="D199" s="73"/>
      <c r="F199" s="83" t="s">
        <v>730</v>
      </c>
      <c r="G199" s="84">
        <v>0.83193277310924341</v>
      </c>
      <c r="H199" s="85">
        <v>119</v>
      </c>
      <c r="I199" s="83" t="s">
        <v>0</v>
      </c>
      <c r="J199" s="87">
        <v>19684</v>
      </c>
      <c r="N199" s="77" t="s">
        <v>308</v>
      </c>
      <c r="O199" s="95">
        <v>0.51351351351351349</v>
      </c>
      <c r="P199" s="78">
        <v>37</v>
      </c>
      <c r="Q199" s="73"/>
    </row>
    <row r="200" spans="1:17" ht="24" x14ac:dyDescent="0.25">
      <c r="A200" s="77" t="s">
        <v>307</v>
      </c>
      <c r="B200" s="95">
        <v>0.93820224719101097</v>
      </c>
      <c r="C200" s="78">
        <v>178</v>
      </c>
      <c r="D200" s="73"/>
      <c r="F200" s="83" t="s">
        <v>278</v>
      </c>
      <c r="G200" s="84">
        <v>0.45161290322580644</v>
      </c>
      <c r="H200" s="85">
        <v>31</v>
      </c>
      <c r="I200" s="83" t="s">
        <v>0</v>
      </c>
      <c r="J200" s="87">
        <v>19739</v>
      </c>
      <c r="N200" s="77" t="s">
        <v>309</v>
      </c>
      <c r="O200" s="95">
        <v>0.5</v>
      </c>
      <c r="P200" s="78">
        <v>2</v>
      </c>
      <c r="Q200" s="73"/>
    </row>
    <row r="201" spans="1:17" ht="24" x14ac:dyDescent="0.25">
      <c r="A201" s="77" t="s">
        <v>308</v>
      </c>
      <c r="B201" s="95">
        <v>0.5135135135135136</v>
      </c>
      <c r="C201" s="78">
        <v>37</v>
      </c>
      <c r="D201" s="73"/>
      <c r="F201" s="83" t="s">
        <v>793</v>
      </c>
      <c r="G201" s="84">
        <v>0.46728971962616822</v>
      </c>
      <c r="H201" s="85">
        <v>107</v>
      </c>
      <c r="I201" s="83" t="s">
        <v>0</v>
      </c>
      <c r="J201" s="87">
        <v>19894</v>
      </c>
      <c r="N201" s="77" t="s">
        <v>310</v>
      </c>
      <c r="O201" s="95">
        <v>0</v>
      </c>
      <c r="P201" s="78">
        <v>6</v>
      </c>
      <c r="Q201" s="73"/>
    </row>
    <row r="202" spans="1:17" ht="24" x14ac:dyDescent="0.25">
      <c r="A202" s="77" t="s">
        <v>309</v>
      </c>
      <c r="B202" s="95">
        <v>0.33333333333333337</v>
      </c>
      <c r="C202" s="78">
        <v>3</v>
      </c>
      <c r="D202" s="73"/>
      <c r="F202" s="83" t="s">
        <v>794</v>
      </c>
      <c r="G202" s="84">
        <v>0.69892473118279552</v>
      </c>
      <c r="H202" s="85">
        <v>93</v>
      </c>
      <c r="I202" s="83" t="s">
        <v>0</v>
      </c>
      <c r="J202" s="87">
        <v>19895</v>
      </c>
      <c r="N202" s="77" t="s">
        <v>311</v>
      </c>
      <c r="O202" s="95">
        <v>0.54545454545454541</v>
      </c>
      <c r="P202" s="78">
        <v>11</v>
      </c>
      <c r="Q202" s="73"/>
    </row>
    <row r="203" spans="1:17" ht="24" x14ac:dyDescent="0.25">
      <c r="A203" s="77" t="s">
        <v>310</v>
      </c>
      <c r="B203" s="95">
        <v>0</v>
      </c>
      <c r="C203" s="78">
        <v>6</v>
      </c>
      <c r="D203" s="73"/>
      <c r="F203" s="83" t="s">
        <v>795</v>
      </c>
      <c r="G203" s="84">
        <v>0.45614035087719307</v>
      </c>
      <c r="H203" s="85">
        <v>57</v>
      </c>
      <c r="I203" s="83" t="s">
        <v>0</v>
      </c>
      <c r="J203" s="87">
        <v>19897</v>
      </c>
      <c r="N203" s="77" t="s">
        <v>312</v>
      </c>
      <c r="O203" s="95">
        <v>0.80000000000000016</v>
      </c>
      <c r="P203" s="78">
        <v>35</v>
      </c>
      <c r="Q203" s="73"/>
    </row>
    <row r="204" spans="1:17" ht="24" x14ac:dyDescent="0.25">
      <c r="A204" s="77" t="s">
        <v>311</v>
      </c>
      <c r="B204" s="95">
        <v>0.54545454545454541</v>
      </c>
      <c r="C204" s="78">
        <v>11</v>
      </c>
      <c r="D204" s="73"/>
      <c r="F204" s="83" t="s">
        <v>807</v>
      </c>
      <c r="G204" s="84">
        <v>0.77450980392156854</v>
      </c>
      <c r="H204" s="85">
        <v>102</v>
      </c>
      <c r="I204" s="83" t="s">
        <v>0</v>
      </c>
      <c r="J204" s="87">
        <v>19898</v>
      </c>
      <c r="N204" s="77" t="s">
        <v>313</v>
      </c>
      <c r="O204" s="95">
        <v>0.9597989949748742</v>
      </c>
      <c r="P204" s="78">
        <v>199</v>
      </c>
      <c r="Q204" s="73"/>
    </row>
    <row r="205" spans="1:17" ht="24" x14ac:dyDescent="0.25">
      <c r="A205" s="77" t="s">
        <v>312</v>
      </c>
      <c r="B205" s="95">
        <v>0.80000000000000016</v>
      </c>
      <c r="C205" s="78">
        <v>35</v>
      </c>
      <c r="D205" s="73"/>
      <c r="F205" s="83" t="s">
        <v>804</v>
      </c>
      <c r="G205" s="84">
        <v>0.58333333333333326</v>
      </c>
      <c r="H205" s="85">
        <v>48</v>
      </c>
      <c r="I205" s="83" t="s">
        <v>0</v>
      </c>
      <c r="J205" s="87">
        <v>19899</v>
      </c>
      <c r="N205" s="77" t="s">
        <v>314</v>
      </c>
      <c r="O205" s="95">
        <v>0</v>
      </c>
      <c r="P205" s="78">
        <v>15</v>
      </c>
      <c r="Q205" s="73"/>
    </row>
    <row r="206" spans="1:17" ht="24" x14ac:dyDescent="0.25">
      <c r="A206" s="77" t="s">
        <v>313</v>
      </c>
      <c r="B206" s="95">
        <v>0.95979899497487464</v>
      </c>
      <c r="C206" s="78">
        <v>199</v>
      </c>
      <c r="D206" s="73"/>
      <c r="F206" s="83" t="s">
        <v>1030</v>
      </c>
      <c r="G206" s="84">
        <v>0.72727272727272707</v>
      </c>
      <c r="H206" s="85">
        <v>88</v>
      </c>
      <c r="I206" s="83" t="s">
        <v>0</v>
      </c>
      <c r="J206" s="87">
        <v>19941</v>
      </c>
      <c r="N206" s="77" t="s">
        <v>315</v>
      </c>
      <c r="O206" s="95">
        <v>0</v>
      </c>
      <c r="P206" s="78">
        <v>7</v>
      </c>
      <c r="Q206" s="73"/>
    </row>
    <row r="207" spans="1:17" ht="24" x14ac:dyDescent="0.25">
      <c r="A207" s="77" t="s">
        <v>314</v>
      </c>
      <c r="B207" s="95">
        <v>0</v>
      </c>
      <c r="C207" s="78">
        <v>15</v>
      </c>
      <c r="D207" s="73"/>
      <c r="F207" s="83" t="s">
        <v>1066</v>
      </c>
      <c r="G207" s="84">
        <v>0.63636363636363646</v>
      </c>
      <c r="H207" s="85">
        <v>22</v>
      </c>
      <c r="I207" s="83" t="s">
        <v>0</v>
      </c>
      <c r="J207" s="87">
        <v>19942</v>
      </c>
      <c r="N207" s="77" t="s">
        <v>316</v>
      </c>
      <c r="O207" s="95">
        <v>0.55932203389830504</v>
      </c>
      <c r="P207" s="78">
        <v>59</v>
      </c>
      <c r="Q207" s="73"/>
    </row>
    <row r="208" spans="1:17" ht="24" x14ac:dyDescent="0.25">
      <c r="A208" s="77" t="s">
        <v>315</v>
      </c>
      <c r="B208" s="95">
        <v>0.125</v>
      </c>
      <c r="C208" s="78">
        <v>8</v>
      </c>
      <c r="D208" s="73"/>
      <c r="F208" s="83" t="s">
        <v>683</v>
      </c>
      <c r="G208" s="84">
        <v>0.60714285714285698</v>
      </c>
      <c r="H208" s="85">
        <v>84</v>
      </c>
      <c r="I208" s="83" t="s">
        <v>0</v>
      </c>
      <c r="J208" s="87">
        <v>20020</v>
      </c>
      <c r="N208" s="77" t="s">
        <v>317</v>
      </c>
      <c r="O208" s="95">
        <v>0.20000000000000004</v>
      </c>
      <c r="P208" s="78">
        <v>10</v>
      </c>
      <c r="Q208" s="73"/>
    </row>
    <row r="209" spans="1:17" ht="24" x14ac:dyDescent="0.25">
      <c r="A209" s="77" t="s">
        <v>316</v>
      </c>
      <c r="B209" s="95">
        <v>0.54999999999999982</v>
      </c>
      <c r="C209" s="78">
        <v>60</v>
      </c>
      <c r="D209" s="73"/>
      <c r="F209" s="83" t="s">
        <v>645</v>
      </c>
      <c r="G209" s="84">
        <v>1</v>
      </c>
      <c r="H209" s="85">
        <v>214</v>
      </c>
      <c r="I209" s="83" t="s">
        <v>0</v>
      </c>
      <c r="J209" s="87">
        <v>20087</v>
      </c>
      <c r="N209" s="77" t="s">
        <v>318</v>
      </c>
      <c r="O209" s="95">
        <v>0.99476439790575866</v>
      </c>
      <c r="P209" s="78">
        <v>191</v>
      </c>
      <c r="Q209" s="73"/>
    </row>
    <row r="210" spans="1:17" ht="24" x14ac:dyDescent="0.25">
      <c r="A210" s="77" t="s">
        <v>317</v>
      </c>
      <c r="B210" s="95">
        <v>0.2</v>
      </c>
      <c r="C210" s="78">
        <v>10</v>
      </c>
      <c r="D210" s="73"/>
      <c r="F210" s="83" t="s">
        <v>898</v>
      </c>
      <c r="G210" s="84">
        <v>0.55555555555555558</v>
      </c>
      <c r="H210" s="85">
        <v>9</v>
      </c>
      <c r="I210" s="83" t="s">
        <v>0</v>
      </c>
      <c r="J210" s="87">
        <v>20130</v>
      </c>
      <c r="N210" s="77" t="s">
        <v>319</v>
      </c>
      <c r="O210" s="95">
        <v>0</v>
      </c>
      <c r="P210" s="78">
        <v>3</v>
      </c>
      <c r="Q210" s="73"/>
    </row>
    <row r="211" spans="1:17" ht="24" x14ac:dyDescent="0.25">
      <c r="A211" s="77" t="s">
        <v>318</v>
      </c>
      <c r="B211" s="95">
        <v>0.99476439790575877</v>
      </c>
      <c r="C211" s="78">
        <v>191</v>
      </c>
      <c r="D211" s="73"/>
      <c r="F211" s="83" t="s">
        <v>739</v>
      </c>
      <c r="G211" s="84">
        <v>0.83333333333333337</v>
      </c>
      <c r="H211" s="85">
        <v>30</v>
      </c>
      <c r="I211" s="83" t="s">
        <v>0</v>
      </c>
      <c r="J211" s="87">
        <v>20145</v>
      </c>
      <c r="N211" s="77" t="s">
        <v>320</v>
      </c>
      <c r="O211" s="95">
        <v>0.99539170506912444</v>
      </c>
      <c r="P211" s="78">
        <v>217</v>
      </c>
      <c r="Q211" s="73"/>
    </row>
    <row r="212" spans="1:17" ht="24" x14ac:dyDescent="0.25">
      <c r="A212" s="77" t="s">
        <v>319</v>
      </c>
      <c r="B212" s="95">
        <v>0</v>
      </c>
      <c r="C212" s="78">
        <v>3</v>
      </c>
      <c r="D212" s="73"/>
      <c r="F212" s="83" t="s">
        <v>897</v>
      </c>
      <c r="G212" s="84">
        <v>0.84821428571428559</v>
      </c>
      <c r="H212" s="85">
        <v>112</v>
      </c>
      <c r="I212" s="83" t="s">
        <v>0</v>
      </c>
      <c r="J212" s="87">
        <v>20387</v>
      </c>
      <c r="N212" s="77" t="s">
        <v>321</v>
      </c>
      <c r="O212" s="95">
        <v>0.94857142857142851</v>
      </c>
      <c r="P212" s="78">
        <v>175</v>
      </c>
      <c r="Q212" s="73"/>
    </row>
    <row r="213" spans="1:17" ht="24" x14ac:dyDescent="0.25">
      <c r="A213" s="77" t="s">
        <v>320</v>
      </c>
      <c r="B213" s="95">
        <v>0.99539170506912411</v>
      </c>
      <c r="C213" s="78">
        <v>217</v>
      </c>
      <c r="D213" s="73"/>
      <c r="F213" s="83" t="s">
        <v>686</v>
      </c>
      <c r="G213" s="84">
        <v>0.99264705882352922</v>
      </c>
      <c r="H213" s="85">
        <v>272</v>
      </c>
      <c r="I213" s="83" t="s">
        <v>0</v>
      </c>
      <c r="J213" s="87">
        <v>20413</v>
      </c>
      <c r="N213" s="77" t="s">
        <v>322</v>
      </c>
      <c r="O213" s="95">
        <v>0.88235294117647034</v>
      </c>
      <c r="P213" s="78">
        <v>102</v>
      </c>
      <c r="Q213" s="73"/>
    </row>
    <row r="214" spans="1:17" ht="24" x14ac:dyDescent="0.25">
      <c r="A214" s="77" t="s">
        <v>321</v>
      </c>
      <c r="B214" s="95">
        <v>0.94857142857142873</v>
      </c>
      <c r="C214" s="78">
        <v>175</v>
      </c>
      <c r="D214" s="73"/>
      <c r="F214" s="83" t="s">
        <v>491</v>
      </c>
      <c r="G214" s="84">
        <v>0.76530612244897944</v>
      </c>
      <c r="H214" s="85">
        <v>98</v>
      </c>
      <c r="I214" s="83" t="s">
        <v>0</v>
      </c>
      <c r="J214" s="87">
        <v>20414</v>
      </c>
      <c r="N214" s="77" t="s">
        <v>323</v>
      </c>
      <c r="O214" s="95">
        <v>0.1111111111111111</v>
      </c>
      <c r="P214" s="78">
        <v>9</v>
      </c>
      <c r="Q214" s="73"/>
    </row>
    <row r="215" spans="1:17" ht="24" x14ac:dyDescent="0.25">
      <c r="A215" s="77" t="s">
        <v>322</v>
      </c>
      <c r="B215" s="95">
        <v>0.87378640776699035</v>
      </c>
      <c r="C215" s="78">
        <v>103</v>
      </c>
      <c r="D215" s="73"/>
      <c r="F215" s="83" t="s">
        <v>717</v>
      </c>
      <c r="G215" s="84">
        <v>1</v>
      </c>
      <c r="H215" s="85">
        <v>214</v>
      </c>
      <c r="I215" s="83" t="s">
        <v>0</v>
      </c>
      <c r="J215" s="87">
        <v>20433</v>
      </c>
      <c r="N215" s="77" t="s">
        <v>324</v>
      </c>
      <c r="O215" s="95">
        <v>0.95161290322580672</v>
      </c>
      <c r="P215" s="78">
        <v>62</v>
      </c>
      <c r="Q215" s="73"/>
    </row>
    <row r="216" spans="1:17" ht="24" x14ac:dyDescent="0.25">
      <c r="A216" s="77" t="s">
        <v>323</v>
      </c>
      <c r="B216" s="95">
        <v>0.1111111111111111</v>
      </c>
      <c r="C216" s="78">
        <v>9</v>
      </c>
      <c r="D216" s="73"/>
      <c r="F216" s="83" t="s">
        <v>976</v>
      </c>
      <c r="G216" s="84">
        <v>0.92857142857142849</v>
      </c>
      <c r="H216" s="85">
        <v>14</v>
      </c>
      <c r="I216" s="83" t="s">
        <v>0</v>
      </c>
      <c r="J216" s="87">
        <v>20595</v>
      </c>
      <c r="N216" s="77" t="s">
        <v>325</v>
      </c>
      <c r="O216" s="95">
        <v>0.83802816901408439</v>
      </c>
      <c r="P216" s="78">
        <v>142</v>
      </c>
      <c r="Q216" s="73"/>
    </row>
    <row r="217" spans="1:17" ht="24" x14ac:dyDescent="0.25">
      <c r="A217" s="77" t="s">
        <v>324</v>
      </c>
      <c r="B217" s="95">
        <v>0.95161290322580616</v>
      </c>
      <c r="C217" s="78">
        <v>62</v>
      </c>
      <c r="D217" s="73"/>
      <c r="F217" s="83" t="s">
        <v>492</v>
      </c>
      <c r="G217" s="84">
        <v>0</v>
      </c>
      <c r="H217" s="85">
        <v>12</v>
      </c>
      <c r="I217" s="83" t="s">
        <v>0</v>
      </c>
      <c r="J217" s="87">
        <v>20646</v>
      </c>
      <c r="N217" s="77" t="s">
        <v>326</v>
      </c>
      <c r="O217" s="95">
        <v>0.35820895522388069</v>
      </c>
      <c r="P217" s="78">
        <v>67</v>
      </c>
      <c r="Q217" s="73"/>
    </row>
    <row r="218" spans="1:17" ht="24" x14ac:dyDescent="0.25">
      <c r="A218" s="77" t="s">
        <v>325</v>
      </c>
      <c r="B218" s="95">
        <v>0.83802816901408483</v>
      </c>
      <c r="C218" s="78">
        <v>142</v>
      </c>
      <c r="D218" s="73"/>
      <c r="F218" s="83" t="s">
        <v>553</v>
      </c>
      <c r="G218" s="84">
        <v>0</v>
      </c>
      <c r="H218" s="85">
        <v>2</v>
      </c>
      <c r="I218" s="83" t="s">
        <v>0</v>
      </c>
      <c r="J218" s="87">
        <v>20674</v>
      </c>
      <c r="N218" s="77" t="s">
        <v>327</v>
      </c>
      <c r="O218" s="95">
        <v>0.66666666666666674</v>
      </c>
      <c r="P218" s="78">
        <v>12</v>
      </c>
      <c r="Q218" s="73"/>
    </row>
    <row r="219" spans="1:17" ht="24" x14ac:dyDescent="0.25">
      <c r="A219" s="77" t="s">
        <v>326</v>
      </c>
      <c r="B219" s="95">
        <v>0.35294117647058831</v>
      </c>
      <c r="C219" s="78">
        <v>68</v>
      </c>
      <c r="D219" s="73"/>
      <c r="F219" s="83" t="s">
        <v>1082</v>
      </c>
      <c r="G219" s="84">
        <v>0</v>
      </c>
      <c r="H219" s="85">
        <v>13</v>
      </c>
      <c r="I219" s="83" t="s">
        <v>0</v>
      </c>
      <c r="J219" s="87">
        <v>20732</v>
      </c>
      <c r="N219" s="77" t="s">
        <v>328</v>
      </c>
      <c r="O219" s="95">
        <v>0.88888888888888884</v>
      </c>
      <c r="P219" s="78">
        <v>9</v>
      </c>
      <c r="Q219" s="73"/>
    </row>
    <row r="220" spans="1:17" ht="24" x14ac:dyDescent="0.25">
      <c r="A220" s="77" t="s">
        <v>327</v>
      </c>
      <c r="B220" s="95">
        <v>0.66666666666666663</v>
      </c>
      <c r="C220" s="78">
        <v>12</v>
      </c>
      <c r="D220" s="73"/>
      <c r="F220" s="83" t="s">
        <v>1069</v>
      </c>
      <c r="G220" s="84">
        <v>0</v>
      </c>
      <c r="H220" s="85">
        <v>2</v>
      </c>
      <c r="I220" s="83" t="s">
        <v>0</v>
      </c>
      <c r="J220" s="87">
        <v>20798</v>
      </c>
      <c r="N220" s="77" t="s">
        <v>329</v>
      </c>
      <c r="O220" s="95">
        <v>0.58064516129032262</v>
      </c>
      <c r="P220" s="78">
        <v>31</v>
      </c>
      <c r="Q220" s="73"/>
    </row>
    <row r="221" spans="1:17" ht="24" x14ac:dyDescent="0.25">
      <c r="A221" s="77" t="s">
        <v>328</v>
      </c>
      <c r="B221" s="95">
        <v>0.88888888888888884</v>
      </c>
      <c r="C221" s="78">
        <v>9</v>
      </c>
      <c r="D221" s="73"/>
      <c r="F221" s="83" t="s">
        <v>324</v>
      </c>
      <c r="G221" s="84">
        <v>0.95161290322580616</v>
      </c>
      <c r="H221" s="85">
        <v>62</v>
      </c>
      <c r="I221" s="83" t="s">
        <v>0</v>
      </c>
      <c r="J221" s="87">
        <v>20821</v>
      </c>
      <c r="N221" s="77" t="s">
        <v>330</v>
      </c>
      <c r="O221" s="95">
        <v>0.34615384615384615</v>
      </c>
      <c r="P221" s="78">
        <v>52</v>
      </c>
      <c r="Q221" s="73"/>
    </row>
    <row r="222" spans="1:17" ht="24" x14ac:dyDescent="0.25">
      <c r="A222" s="77" t="s">
        <v>329</v>
      </c>
      <c r="B222" s="95">
        <v>0.58064516129032262</v>
      </c>
      <c r="C222" s="78">
        <v>31</v>
      </c>
      <c r="D222" s="73"/>
      <c r="F222" s="83" t="s">
        <v>325</v>
      </c>
      <c r="G222" s="84">
        <v>0.83802816901408483</v>
      </c>
      <c r="H222" s="85">
        <v>142</v>
      </c>
      <c r="I222" s="83" t="s">
        <v>0</v>
      </c>
      <c r="J222" s="87">
        <v>20822</v>
      </c>
      <c r="N222" s="77" t="s">
        <v>331</v>
      </c>
      <c r="O222" s="95">
        <v>0.78571428571428559</v>
      </c>
      <c r="P222" s="78">
        <v>140</v>
      </c>
      <c r="Q222" s="73"/>
    </row>
    <row r="223" spans="1:17" ht="24" x14ac:dyDescent="0.25">
      <c r="A223" s="77" t="s">
        <v>330</v>
      </c>
      <c r="B223" s="95">
        <v>0.34615384615384609</v>
      </c>
      <c r="C223" s="78">
        <v>52</v>
      </c>
      <c r="D223" s="73"/>
      <c r="F223" s="83" t="s">
        <v>650</v>
      </c>
      <c r="G223" s="84">
        <v>0.92753623188405787</v>
      </c>
      <c r="H223" s="85">
        <v>69</v>
      </c>
      <c r="I223" s="83" t="s">
        <v>0</v>
      </c>
      <c r="J223" s="87">
        <v>20852</v>
      </c>
      <c r="N223" s="77" t="s">
        <v>332</v>
      </c>
      <c r="O223" s="95">
        <v>0.2</v>
      </c>
      <c r="P223" s="78">
        <v>10</v>
      </c>
      <c r="Q223" s="73"/>
    </row>
    <row r="224" spans="1:17" ht="24" x14ac:dyDescent="0.25">
      <c r="A224" s="77" t="s">
        <v>331</v>
      </c>
      <c r="B224" s="95">
        <v>0.78571428571428537</v>
      </c>
      <c r="C224" s="78">
        <v>140</v>
      </c>
      <c r="D224" s="73"/>
      <c r="F224" s="83" t="s">
        <v>895</v>
      </c>
      <c r="G224" s="84">
        <v>0.33333333333333337</v>
      </c>
      <c r="H224" s="85">
        <v>6</v>
      </c>
      <c r="I224" s="83" t="s">
        <v>0</v>
      </c>
      <c r="J224" s="87">
        <v>20854</v>
      </c>
      <c r="N224" s="77" t="s">
        <v>333</v>
      </c>
      <c r="O224" s="95">
        <v>0.13793103448275865</v>
      </c>
      <c r="P224" s="78">
        <v>29</v>
      </c>
      <c r="Q224" s="73"/>
    </row>
    <row r="225" spans="1:17" ht="24" x14ac:dyDescent="0.25">
      <c r="A225" s="77" t="s">
        <v>332</v>
      </c>
      <c r="B225" s="95">
        <v>0.14285714285714288</v>
      </c>
      <c r="C225" s="78">
        <v>14</v>
      </c>
      <c r="D225" s="73"/>
      <c r="F225" s="83" t="s">
        <v>870</v>
      </c>
      <c r="G225" s="84">
        <v>0.5</v>
      </c>
      <c r="H225" s="85">
        <v>12</v>
      </c>
      <c r="I225" s="83" t="s">
        <v>0</v>
      </c>
      <c r="J225" s="87">
        <v>20857</v>
      </c>
      <c r="N225" s="77" t="s">
        <v>334</v>
      </c>
      <c r="O225" s="95">
        <v>0.97461928934010145</v>
      </c>
      <c r="P225" s="78">
        <v>197</v>
      </c>
      <c r="Q225" s="73"/>
    </row>
    <row r="226" spans="1:17" ht="24" x14ac:dyDescent="0.25">
      <c r="A226" s="77" t="s">
        <v>333</v>
      </c>
      <c r="B226" s="95">
        <v>0.13333333333333333</v>
      </c>
      <c r="C226" s="78">
        <v>30</v>
      </c>
      <c r="D226" s="73"/>
      <c r="F226" s="83" t="s">
        <v>649</v>
      </c>
      <c r="G226" s="84">
        <v>0.74358974358974361</v>
      </c>
      <c r="H226" s="85">
        <v>39</v>
      </c>
      <c r="I226" s="83" t="s">
        <v>0</v>
      </c>
      <c r="J226" s="87">
        <v>20872</v>
      </c>
      <c r="N226" s="77" t="s">
        <v>335</v>
      </c>
      <c r="O226" s="95">
        <v>0.30769230769230765</v>
      </c>
      <c r="P226" s="78">
        <v>26</v>
      </c>
      <c r="Q226" s="73"/>
    </row>
    <row r="227" spans="1:17" ht="24" x14ac:dyDescent="0.25">
      <c r="A227" s="77" t="s">
        <v>334</v>
      </c>
      <c r="B227" s="95">
        <v>0.974619289340102</v>
      </c>
      <c r="C227" s="78">
        <v>197</v>
      </c>
      <c r="D227" s="73"/>
      <c r="F227" s="83" t="s">
        <v>508</v>
      </c>
      <c r="G227" s="84">
        <v>0.97881355932203407</v>
      </c>
      <c r="H227" s="85">
        <v>236</v>
      </c>
      <c r="I227" s="83" t="s">
        <v>0</v>
      </c>
      <c r="J227" s="87">
        <v>20939</v>
      </c>
      <c r="N227" s="77" t="s">
        <v>336</v>
      </c>
      <c r="O227" s="95">
        <v>1</v>
      </c>
      <c r="P227" s="78">
        <v>234</v>
      </c>
      <c r="Q227" s="73"/>
    </row>
    <row r="228" spans="1:17" ht="24" x14ac:dyDescent="0.25">
      <c r="A228" s="77" t="s">
        <v>335</v>
      </c>
      <c r="B228" s="95">
        <v>0.30769230769230771</v>
      </c>
      <c r="C228" s="78">
        <v>26</v>
      </c>
      <c r="D228" s="73"/>
      <c r="F228" s="83" t="s">
        <v>514</v>
      </c>
      <c r="G228" s="84">
        <v>0.822784810126582</v>
      </c>
      <c r="H228" s="85">
        <v>79</v>
      </c>
      <c r="I228" s="83" t="s">
        <v>0</v>
      </c>
      <c r="J228" s="87">
        <v>20942</v>
      </c>
      <c r="N228" s="77" t="s">
        <v>337</v>
      </c>
      <c r="O228" s="95">
        <v>0.75247524752475248</v>
      </c>
      <c r="P228" s="78">
        <v>101</v>
      </c>
      <c r="Q228" s="73"/>
    </row>
    <row r="229" spans="1:17" ht="24" x14ac:dyDescent="0.25">
      <c r="A229" s="77" t="s">
        <v>336</v>
      </c>
      <c r="B229" s="95">
        <v>1</v>
      </c>
      <c r="C229" s="78">
        <v>234</v>
      </c>
      <c r="D229" s="73"/>
      <c r="F229" s="83" t="s">
        <v>874</v>
      </c>
      <c r="G229" s="84">
        <v>0.76190476190476175</v>
      </c>
      <c r="H229" s="85">
        <v>21</v>
      </c>
      <c r="I229" s="83" t="s">
        <v>0</v>
      </c>
      <c r="J229" s="87">
        <v>21068</v>
      </c>
      <c r="N229" s="77" t="s">
        <v>338</v>
      </c>
      <c r="O229" s="95">
        <v>0.22727272727272729</v>
      </c>
      <c r="P229" s="78">
        <v>22</v>
      </c>
      <c r="Q229" s="73"/>
    </row>
    <row r="230" spans="1:17" ht="24" x14ac:dyDescent="0.25">
      <c r="A230" s="77" t="s">
        <v>337</v>
      </c>
      <c r="B230" s="95">
        <v>0.7524752475247527</v>
      </c>
      <c r="C230" s="78">
        <v>101</v>
      </c>
      <c r="D230" s="73"/>
      <c r="F230" s="83" t="s">
        <v>554</v>
      </c>
      <c r="G230" s="84">
        <v>0.3888888888888889</v>
      </c>
      <c r="H230" s="85">
        <v>18</v>
      </c>
      <c r="I230" s="83" t="s">
        <v>0</v>
      </c>
      <c r="J230" s="87">
        <v>21132</v>
      </c>
      <c r="N230" s="77" t="s">
        <v>339</v>
      </c>
      <c r="O230" s="95">
        <v>0.5714285714285714</v>
      </c>
      <c r="P230" s="78">
        <v>42</v>
      </c>
      <c r="Q230" s="73"/>
    </row>
    <row r="231" spans="1:17" ht="24" x14ac:dyDescent="0.25">
      <c r="A231" s="77" t="s">
        <v>338</v>
      </c>
      <c r="B231" s="95">
        <v>0.22727272727272727</v>
      </c>
      <c r="C231" s="78">
        <v>22</v>
      </c>
      <c r="D231" s="73"/>
      <c r="F231" s="83" t="s">
        <v>669</v>
      </c>
      <c r="G231" s="84">
        <v>0.84444444444444444</v>
      </c>
      <c r="H231" s="85">
        <v>45</v>
      </c>
      <c r="I231" s="83" t="s">
        <v>0</v>
      </c>
      <c r="J231" s="87">
        <v>21210</v>
      </c>
      <c r="N231" s="77" t="s">
        <v>340</v>
      </c>
      <c r="O231" s="95">
        <v>0.6346153846153848</v>
      </c>
      <c r="P231" s="78">
        <v>52</v>
      </c>
      <c r="Q231" s="73"/>
    </row>
    <row r="232" spans="1:17" ht="24" x14ac:dyDescent="0.25">
      <c r="A232" s="77" t="s">
        <v>339</v>
      </c>
      <c r="B232" s="95">
        <v>0.5714285714285714</v>
      </c>
      <c r="C232" s="78">
        <v>42</v>
      </c>
      <c r="D232" s="73"/>
      <c r="F232" s="83" t="s">
        <v>555</v>
      </c>
      <c r="G232" s="84">
        <v>7.6923076923076927E-2</v>
      </c>
      <c r="H232" s="85">
        <v>13</v>
      </c>
      <c r="I232" s="83" t="s">
        <v>0</v>
      </c>
      <c r="J232" s="87">
        <v>21272</v>
      </c>
      <c r="N232" s="77" t="s">
        <v>341</v>
      </c>
      <c r="O232" s="95">
        <v>1</v>
      </c>
      <c r="P232" s="78">
        <v>35</v>
      </c>
      <c r="Q232" s="73"/>
    </row>
    <row r="233" spans="1:17" ht="24" x14ac:dyDescent="0.25">
      <c r="A233" s="77" t="s">
        <v>340</v>
      </c>
      <c r="B233" s="95">
        <v>0.63461538461538447</v>
      </c>
      <c r="C233" s="78">
        <v>52</v>
      </c>
      <c r="D233" s="73"/>
      <c r="F233" s="83" t="s">
        <v>655</v>
      </c>
      <c r="G233" s="84">
        <v>0.69565217391304368</v>
      </c>
      <c r="H233" s="85">
        <v>46</v>
      </c>
      <c r="I233" s="83" t="s">
        <v>0</v>
      </c>
      <c r="J233" s="87">
        <v>21317</v>
      </c>
      <c r="N233" s="77" t="s">
        <v>342</v>
      </c>
      <c r="O233" s="95">
        <v>0</v>
      </c>
      <c r="P233" s="78">
        <v>3</v>
      </c>
      <c r="Q233" s="73"/>
    </row>
    <row r="234" spans="1:17" ht="24" x14ac:dyDescent="0.25">
      <c r="A234" s="77" t="s">
        <v>341</v>
      </c>
      <c r="B234" s="95">
        <v>1</v>
      </c>
      <c r="C234" s="78">
        <v>35</v>
      </c>
      <c r="D234" s="73"/>
      <c r="F234" s="83" t="s">
        <v>975</v>
      </c>
      <c r="G234" s="84">
        <v>0.95890410958904104</v>
      </c>
      <c r="H234" s="85">
        <v>219</v>
      </c>
      <c r="I234" s="83" t="s">
        <v>0</v>
      </c>
      <c r="J234" s="87">
        <v>21360</v>
      </c>
      <c r="N234" s="77" t="s">
        <v>343</v>
      </c>
      <c r="O234" s="95">
        <v>1</v>
      </c>
      <c r="P234" s="78">
        <v>212</v>
      </c>
      <c r="Q234" s="73"/>
    </row>
    <row r="235" spans="1:17" ht="24" x14ac:dyDescent="0.25">
      <c r="A235" s="77" t="s">
        <v>342</v>
      </c>
      <c r="B235" s="95">
        <v>0</v>
      </c>
      <c r="C235" s="78">
        <v>3</v>
      </c>
      <c r="D235" s="73"/>
      <c r="F235" s="83" t="s">
        <v>896</v>
      </c>
      <c r="G235" s="84">
        <v>0.69565217391304357</v>
      </c>
      <c r="H235" s="85">
        <v>23</v>
      </c>
      <c r="I235" s="83" t="s">
        <v>0</v>
      </c>
      <c r="J235" s="87">
        <v>21507</v>
      </c>
      <c r="N235" s="77" t="s">
        <v>344</v>
      </c>
      <c r="O235" s="95">
        <v>0.2</v>
      </c>
      <c r="P235" s="78">
        <v>5</v>
      </c>
      <c r="Q235" s="73"/>
    </row>
    <row r="236" spans="1:17" ht="24" x14ac:dyDescent="0.25">
      <c r="A236" s="77" t="s">
        <v>343</v>
      </c>
      <c r="B236" s="95">
        <v>1</v>
      </c>
      <c r="C236" s="78">
        <v>212</v>
      </c>
      <c r="D236" s="73"/>
      <c r="F236" s="83" t="s">
        <v>830</v>
      </c>
      <c r="G236" s="84">
        <v>0.72727272727272729</v>
      </c>
      <c r="H236" s="85">
        <v>11</v>
      </c>
      <c r="I236" s="83" t="s">
        <v>0</v>
      </c>
      <c r="J236" s="87">
        <v>21534</v>
      </c>
      <c r="N236" s="77" t="s">
        <v>345</v>
      </c>
      <c r="O236" s="95">
        <v>0.8076923076923076</v>
      </c>
      <c r="P236" s="78">
        <v>26</v>
      </c>
      <c r="Q236" s="73"/>
    </row>
    <row r="237" spans="1:17" ht="24" x14ac:dyDescent="0.25">
      <c r="A237" s="77" t="s">
        <v>344</v>
      </c>
      <c r="B237" s="95">
        <v>0.2</v>
      </c>
      <c r="C237" s="78">
        <v>5</v>
      </c>
      <c r="D237" s="73"/>
      <c r="F237" s="83" t="s">
        <v>540</v>
      </c>
      <c r="G237" s="84">
        <v>0.72727272727272696</v>
      </c>
      <c r="H237" s="85">
        <v>55</v>
      </c>
      <c r="I237" s="83" t="s">
        <v>0</v>
      </c>
      <c r="J237" s="87">
        <v>21538</v>
      </c>
      <c r="N237" s="77" t="s">
        <v>346</v>
      </c>
      <c r="O237" s="95">
        <v>0.25</v>
      </c>
      <c r="P237" s="78">
        <v>4</v>
      </c>
      <c r="Q237" s="73"/>
    </row>
    <row r="238" spans="1:17" ht="24" x14ac:dyDescent="0.25">
      <c r="A238" s="77" t="s">
        <v>345</v>
      </c>
      <c r="B238" s="95">
        <v>0.80769230769230771</v>
      </c>
      <c r="C238" s="78">
        <v>26</v>
      </c>
      <c r="D238" s="73"/>
      <c r="F238" s="83" t="s">
        <v>541</v>
      </c>
      <c r="G238" s="84">
        <v>0.81999999999999973</v>
      </c>
      <c r="H238" s="85">
        <v>50</v>
      </c>
      <c r="I238" s="83" t="s">
        <v>0</v>
      </c>
      <c r="J238" s="87">
        <v>21560</v>
      </c>
      <c r="N238" s="77" t="s">
        <v>347</v>
      </c>
      <c r="O238" s="95">
        <v>0.56179775280898858</v>
      </c>
      <c r="P238" s="78">
        <v>89</v>
      </c>
      <c r="Q238" s="73"/>
    </row>
    <row r="239" spans="1:17" ht="24" x14ac:dyDescent="0.25">
      <c r="A239" s="77" t="s">
        <v>346</v>
      </c>
      <c r="B239" s="95">
        <v>0.25</v>
      </c>
      <c r="C239" s="78">
        <v>4</v>
      </c>
      <c r="D239" s="73"/>
      <c r="F239" s="83" t="s">
        <v>567</v>
      </c>
      <c r="G239" s="84">
        <v>1</v>
      </c>
      <c r="H239" s="85">
        <v>178</v>
      </c>
      <c r="I239" s="83" t="s">
        <v>0</v>
      </c>
      <c r="J239" s="87">
        <v>21652</v>
      </c>
      <c r="N239" s="77" t="s">
        <v>348</v>
      </c>
      <c r="O239" s="95">
        <v>0.81600000000000017</v>
      </c>
      <c r="P239" s="78">
        <v>125</v>
      </c>
      <c r="Q239" s="73"/>
    </row>
    <row r="240" spans="1:17" ht="24" x14ac:dyDescent="0.25">
      <c r="A240" s="77" t="s">
        <v>347</v>
      </c>
      <c r="B240" s="95">
        <v>0.56179775280898869</v>
      </c>
      <c r="C240" s="78">
        <v>89</v>
      </c>
      <c r="D240" s="73"/>
      <c r="F240" s="83" t="s">
        <v>547</v>
      </c>
      <c r="G240" s="84">
        <v>0.96153846153846179</v>
      </c>
      <c r="H240" s="85">
        <v>78</v>
      </c>
      <c r="I240" s="83" t="s">
        <v>0</v>
      </c>
      <c r="J240" s="87">
        <v>21678</v>
      </c>
      <c r="N240" s="77" t="s">
        <v>349</v>
      </c>
      <c r="O240" s="95">
        <v>0.90909090909090917</v>
      </c>
      <c r="P240" s="78">
        <v>143</v>
      </c>
      <c r="Q240" s="73"/>
    </row>
    <row r="241" spans="1:17" ht="24" x14ac:dyDescent="0.25">
      <c r="A241" s="77" t="s">
        <v>348</v>
      </c>
      <c r="B241" s="95">
        <v>0.81600000000000017</v>
      </c>
      <c r="C241" s="78">
        <v>125</v>
      </c>
      <c r="D241" s="73"/>
      <c r="F241" s="83" t="s">
        <v>548</v>
      </c>
      <c r="G241" s="84">
        <v>1</v>
      </c>
      <c r="H241" s="85">
        <v>31</v>
      </c>
      <c r="I241" s="83" t="s">
        <v>0</v>
      </c>
      <c r="J241" s="87">
        <v>21699</v>
      </c>
      <c r="N241" s="77" t="s">
        <v>350</v>
      </c>
      <c r="O241" s="95">
        <v>1</v>
      </c>
      <c r="P241" s="78">
        <v>58</v>
      </c>
      <c r="Q241" s="73"/>
    </row>
    <row r="242" spans="1:17" ht="24" x14ac:dyDescent="0.25">
      <c r="A242" s="77" t="s">
        <v>349</v>
      </c>
      <c r="B242" s="95">
        <v>0.90909090909090895</v>
      </c>
      <c r="C242" s="78">
        <v>143</v>
      </c>
      <c r="D242" s="73"/>
      <c r="F242" s="83" t="s">
        <v>779</v>
      </c>
      <c r="G242" s="84">
        <v>0.7012987012987012</v>
      </c>
      <c r="H242" s="85">
        <v>77</v>
      </c>
      <c r="I242" s="83" t="s">
        <v>0</v>
      </c>
      <c r="J242" s="87">
        <v>21736</v>
      </c>
      <c r="N242" s="77" t="s">
        <v>351</v>
      </c>
      <c r="O242" s="95">
        <v>0.63829787234042568</v>
      </c>
      <c r="P242" s="78">
        <v>94</v>
      </c>
      <c r="Q242" s="73"/>
    </row>
    <row r="243" spans="1:17" ht="24" x14ac:dyDescent="0.25">
      <c r="A243" s="77" t="s">
        <v>350</v>
      </c>
      <c r="B243" s="95">
        <v>1</v>
      </c>
      <c r="C243" s="78">
        <v>58</v>
      </c>
      <c r="D243" s="73"/>
      <c r="F243" s="83" t="s">
        <v>534</v>
      </c>
      <c r="G243" s="84">
        <v>0.8864864864864862</v>
      </c>
      <c r="H243" s="85">
        <v>185</v>
      </c>
      <c r="I243" s="83" t="s">
        <v>0</v>
      </c>
      <c r="J243" s="87">
        <v>21748</v>
      </c>
      <c r="N243" s="77" t="s">
        <v>352</v>
      </c>
      <c r="O243" s="95">
        <v>1</v>
      </c>
      <c r="P243" s="78">
        <v>20</v>
      </c>
      <c r="Q243" s="73"/>
    </row>
    <row r="244" spans="1:17" ht="24" x14ac:dyDescent="0.25">
      <c r="A244" s="77" t="s">
        <v>351</v>
      </c>
      <c r="B244" s="95">
        <v>0.63829787234042556</v>
      </c>
      <c r="C244" s="78">
        <v>94</v>
      </c>
      <c r="D244" s="73"/>
      <c r="F244" s="83" t="s">
        <v>182</v>
      </c>
      <c r="G244" s="84">
        <v>0.65740740740740722</v>
      </c>
      <c r="H244" s="85">
        <v>108</v>
      </c>
      <c r="I244" s="83" t="s">
        <v>0</v>
      </c>
      <c r="J244" s="87">
        <v>21793</v>
      </c>
      <c r="N244" s="77" t="s">
        <v>353</v>
      </c>
      <c r="O244" s="95">
        <v>1</v>
      </c>
      <c r="P244" s="78">
        <v>247</v>
      </c>
      <c r="Q244" s="73"/>
    </row>
    <row r="245" spans="1:17" ht="24" x14ac:dyDescent="0.25">
      <c r="A245" s="77" t="s">
        <v>352</v>
      </c>
      <c r="B245" s="95">
        <v>1</v>
      </c>
      <c r="C245" s="78">
        <v>20</v>
      </c>
      <c r="D245" s="73"/>
      <c r="F245" s="83" t="s">
        <v>219</v>
      </c>
      <c r="G245" s="84">
        <v>0</v>
      </c>
      <c r="H245" s="85">
        <v>2</v>
      </c>
      <c r="I245" s="83" t="s">
        <v>0</v>
      </c>
      <c r="J245" s="87">
        <v>21794</v>
      </c>
      <c r="N245" s="77" t="s">
        <v>354</v>
      </c>
      <c r="O245" s="95">
        <v>0.61111111111111116</v>
      </c>
      <c r="P245" s="78">
        <v>18</v>
      </c>
      <c r="Q245" s="73"/>
    </row>
    <row r="246" spans="1:17" ht="24" x14ac:dyDescent="0.25">
      <c r="A246" s="77" t="s">
        <v>353</v>
      </c>
      <c r="B246" s="95">
        <v>1</v>
      </c>
      <c r="C246" s="78">
        <v>247</v>
      </c>
      <c r="D246" s="73"/>
      <c r="F246" s="83" t="s">
        <v>568</v>
      </c>
      <c r="G246" s="84">
        <v>0.8258426966292135</v>
      </c>
      <c r="H246" s="85">
        <v>178</v>
      </c>
      <c r="I246" s="83" t="s">
        <v>0</v>
      </c>
      <c r="J246" s="87">
        <v>21832</v>
      </c>
      <c r="N246" s="77" t="s">
        <v>355</v>
      </c>
      <c r="O246" s="95">
        <v>0.83529411764705908</v>
      </c>
      <c r="P246" s="78">
        <v>85</v>
      </c>
      <c r="Q246" s="73"/>
    </row>
    <row r="247" spans="1:17" ht="24" x14ac:dyDescent="0.25">
      <c r="A247" s="77" t="s">
        <v>354</v>
      </c>
      <c r="B247" s="95">
        <v>0.61111111111111127</v>
      </c>
      <c r="C247" s="78">
        <v>18</v>
      </c>
      <c r="D247" s="73"/>
      <c r="F247" s="83" t="s">
        <v>569</v>
      </c>
      <c r="G247" s="84">
        <v>0.80373831775700921</v>
      </c>
      <c r="H247" s="85">
        <v>107</v>
      </c>
      <c r="I247" s="83" t="s">
        <v>0</v>
      </c>
      <c r="J247" s="87">
        <v>21857</v>
      </c>
      <c r="N247" s="77" t="s">
        <v>356</v>
      </c>
      <c r="O247" s="95">
        <v>1</v>
      </c>
      <c r="P247" s="78">
        <v>214</v>
      </c>
      <c r="Q247" s="73"/>
    </row>
    <row r="248" spans="1:17" ht="24" x14ac:dyDescent="0.25">
      <c r="A248" s="77" t="s">
        <v>355</v>
      </c>
      <c r="B248" s="95">
        <v>0.83529411764705896</v>
      </c>
      <c r="C248" s="78">
        <v>85</v>
      </c>
      <c r="D248" s="73"/>
      <c r="F248" s="83" t="s">
        <v>781</v>
      </c>
      <c r="G248" s="84">
        <v>0.98795180722891585</v>
      </c>
      <c r="H248" s="85">
        <v>166</v>
      </c>
      <c r="I248" s="83" t="s">
        <v>0</v>
      </c>
      <c r="J248" s="87">
        <v>21866</v>
      </c>
      <c r="N248" s="77" t="s">
        <v>357</v>
      </c>
      <c r="O248" s="95">
        <v>0.47368421052631582</v>
      </c>
      <c r="P248" s="78">
        <v>19</v>
      </c>
      <c r="Q248" s="73"/>
    </row>
    <row r="249" spans="1:17" ht="24" x14ac:dyDescent="0.25">
      <c r="A249" s="77" t="s">
        <v>356</v>
      </c>
      <c r="B249" s="95">
        <v>1</v>
      </c>
      <c r="C249" s="78">
        <v>214</v>
      </c>
      <c r="D249" s="73"/>
      <c r="F249" s="83" t="s">
        <v>780</v>
      </c>
      <c r="G249" s="84">
        <v>0.96610169491525444</v>
      </c>
      <c r="H249" s="85">
        <v>59</v>
      </c>
      <c r="I249" s="83" t="s">
        <v>0</v>
      </c>
      <c r="J249" s="87">
        <v>21867</v>
      </c>
      <c r="N249" s="77" t="s">
        <v>358</v>
      </c>
      <c r="O249" s="95">
        <v>0.33333333333333343</v>
      </c>
      <c r="P249" s="78">
        <v>24</v>
      </c>
      <c r="Q249" s="73"/>
    </row>
    <row r="250" spans="1:17" ht="24" x14ac:dyDescent="0.25">
      <c r="A250" s="77" t="s">
        <v>357</v>
      </c>
      <c r="B250" s="95">
        <v>0.47368421052631582</v>
      </c>
      <c r="C250" s="78">
        <v>19</v>
      </c>
      <c r="D250" s="73"/>
      <c r="F250" s="83" t="s">
        <v>528</v>
      </c>
      <c r="G250" s="84">
        <v>0.84259259259259245</v>
      </c>
      <c r="H250" s="85">
        <v>108</v>
      </c>
      <c r="I250" s="83" t="s">
        <v>0</v>
      </c>
      <c r="J250" s="87">
        <v>21882</v>
      </c>
      <c r="N250" s="77" t="s">
        <v>359</v>
      </c>
      <c r="O250" s="95">
        <v>1</v>
      </c>
      <c r="P250" s="78">
        <v>11</v>
      </c>
      <c r="Q250" s="73"/>
    </row>
    <row r="251" spans="1:17" ht="24" x14ac:dyDescent="0.25">
      <c r="A251" s="77" t="s">
        <v>358</v>
      </c>
      <c r="B251" s="95">
        <v>0.33333333333333337</v>
      </c>
      <c r="C251" s="78">
        <v>24</v>
      </c>
      <c r="D251" s="73"/>
      <c r="F251" s="83" t="s">
        <v>154</v>
      </c>
      <c r="G251" s="84">
        <v>0.78571428571428581</v>
      </c>
      <c r="H251" s="85">
        <v>14</v>
      </c>
      <c r="I251" s="83" t="s">
        <v>0</v>
      </c>
      <c r="J251" s="87">
        <v>21932</v>
      </c>
      <c r="N251" s="77" t="s">
        <v>360</v>
      </c>
      <c r="O251" s="95">
        <v>0.66666666666666674</v>
      </c>
      <c r="P251" s="78">
        <v>3</v>
      </c>
      <c r="Q251" s="73"/>
    </row>
    <row r="252" spans="1:17" ht="24" x14ac:dyDescent="0.25">
      <c r="A252" s="77" t="s">
        <v>359</v>
      </c>
      <c r="B252" s="95">
        <v>1</v>
      </c>
      <c r="C252" s="78">
        <v>11</v>
      </c>
      <c r="D252" s="73"/>
      <c r="F252" s="83" t="s">
        <v>566</v>
      </c>
      <c r="G252" s="84">
        <v>0.73684210526315808</v>
      </c>
      <c r="H252" s="85">
        <v>57</v>
      </c>
      <c r="I252" s="83" t="s">
        <v>0</v>
      </c>
      <c r="J252" s="87">
        <v>21940</v>
      </c>
      <c r="N252" s="77" t="s">
        <v>361</v>
      </c>
      <c r="O252" s="95">
        <v>1</v>
      </c>
      <c r="P252" s="78">
        <v>279</v>
      </c>
      <c r="Q252" s="73"/>
    </row>
    <row r="253" spans="1:17" ht="24" x14ac:dyDescent="0.25">
      <c r="A253" s="77" t="s">
        <v>360</v>
      </c>
      <c r="B253" s="95">
        <v>0.66666666666666663</v>
      </c>
      <c r="C253" s="78">
        <v>3</v>
      </c>
      <c r="D253" s="73"/>
      <c r="F253" s="83" t="s">
        <v>784</v>
      </c>
      <c r="G253" s="84">
        <v>1</v>
      </c>
      <c r="H253" s="85">
        <v>202</v>
      </c>
      <c r="I253" s="83" t="s">
        <v>0</v>
      </c>
      <c r="J253" s="87">
        <v>21956</v>
      </c>
      <c r="N253" s="77" t="s">
        <v>362</v>
      </c>
      <c r="O253" s="95">
        <v>0.85714285714285721</v>
      </c>
      <c r="P253" s="78">
        <v>7</v>
      </c>
      <c r="Q253" s="73"/>
    </row>
    <row r="254" spans="1:17" ht="24" x14ac:dyDescent="0.25">
      <c r="A254" s="77" t="s">
        <v>361</v>
      </c>
      <c r="B254" s="95">
        <v>1</v>
      </c>
      <c r="C254" s="78">
        <v>279</v>
      </c>
      <c r="D254" s="73"/>
      <c r="F254" s="83" t="s">
        <v>181</v>
      </c>
      <c r="G254" s="84">
        <v>0</v>
      </c>
      <c r="H254" s="85">
        <v>6</v>
      </c>
      <c r="I254" s="83" t="s">
        <v>0</v>
      </c>
      <c r="J254" s="87">
        <v>21960</v>
      </c>
      <c r="N254" s="77" t="s">
        <v>363</v>
      </c>
      <c r="O254" s="95">
        <v>0.85148514851485146</v>
      </c>
      <c r="P254" s="78">
        <v>101</v>
      </c>
      <c r="Q254" s="73"/>
    </row>
    <row r="255" spans="1:17" ht="24" x14ac:dyDescent="0.25">
      <c r="A255" s="77" t="s">
        <v>362</v>
      </c>
      <c r="B255" s="95">
        <v>0.85714285714285721</v>
      </c>
      <c r="C255" s="78">
        <v>7</v>
      </c>
      <c r="D255" s="73"/>
      <c r="F255" s="83" t="s">
        <v>573</v>
      </c>
      <c r="G255" s="84">
        <v>0.48148148148148145</v>
      </c>
      <c r="H255" s="85">
        <v>27</v>
      </c>
      <c r="I255" s="83" t="s">
        <v>0</v>
      </c>
      <c r="J255" s="87">
        <v>22034</v>
      </c>
      <c r="N255" s="77" t="s">
        <v>364</v>
      </c>
      <c r="O255" s="95">
        <v>0.84883720930232542</v>
      </c>
      <c r="P255" s="78">
        <v>86</v>
      </c>
      <c r="Q255" s="73"/>
    </row>
    <row r="256" spans="1:17" ht="24" x14ac:dyDescent="0.25">
      <c r="A256" s="77" t="s">
        <v>363</v>
      </c>
      <c r="B256" s="95">
        <v>0.85294117647058831</v>
      </c>
      <c r="C256" s="78">
        <v>102</v>
      </c>
      <c r="D256" s="73"/>
      <c r="F256" s="83" t="s">
        <v>531</v>
      </c>
      <c r="G256" s="84">
        <v>0.86363636363636365</v>
      </c>
      <c r="H256" s="85">
        <v>110</v>
      </c>
      <c r="I256" s="83" t="s">
        <v>0</v>
      </c>
      <c r="J256" s="87">
        <v>22045</v>
      </c>
      <c r="N256" s="77" t="s">
        <v>365</v>
      </c>
      <c r="O256" s="95">
        <v>1</v>
      </c>
      <c r="P256" s="78">
        <v>257</v>
      </c>
      <c r="Q256" s="73"/>
    </row>
    <row r="257" spans="1:17" ht="24" x14ac:dyDescent="0.25">
      <c r="A257" s="77" t="s">
        <v>364</v>
      </c>
      <c r="B257" s="95">
        <v>0.84883720930232576</v>
      </c>
      <c r="C257" s="78">
        <v>86</v>
      </c>
      <c r="D257" s="73"/>
      <c r="F257" s="83" t="s">
        <v>218</v>
      </c>
      <c r="G257" s="84">
        <v>0.72222222222222221</v>
      </c>
      <c r="H257" s="85">
        <v>18</v>
      </c>
      <c r="I257" s="83" t="s">
        <v>0</v>
      </c>
      <c r="J257" s="87">
        <v>22102</v>
      </c>
      <c r="N257" s="77" t="s">
        <v>366</v>
      </c>
      <c r="O257" s="95">
        <v>0.8368794326241128</v>
      </c>
      <c r="P257" s="78">
        <v>141</v>
      </c>
      <c r="Q257" s="73"/>
    </row>
    <row r="258" spans="1:17" ht="24" x14ac:dyDescent="0.25">
      <c r="A258" s="77" t="s">
        <v>365</v>
      </c>
      <c r="B258" s="95">
        <v>1</v>
      </c>
      <c r="C258" s="78">
        <v>257</v>
      </c>
      <c r="D258" s="73"/>
      <c r="F258" s="83" t="s">
        <v>574</v>
      </c>
      <c r="G258" s="84">
        <v>0.9739130434782608</v>
      </c>
      <c r="H258" s="85">
        <v>115</v>
      </c>
      <c r="I258" s="83" t="s">
        <v>0</v>
      </c>
      <c r="J258" s="87">
        <v>22141</v>
      </c>
      <c r="N258" s="77" t="s">
        <v>367</v>
      </c>
      <c r="O258" s="95">
        <v>0.66666666666666674</v>
      </c>
      <c r="P258" s="78">
        <v>18</v>
      </c>
      <c r="Q258" s="73"/>
    </row>
    <row r="259" spans="1:17" ht="24" x14ac:dyDescent="0.25">
      <c r="A259" s="77" t="s">
        <v>366</v>
      </c>
      <c r="B259" s="95">
        <v>0.83687943262411324</v>
      </c>
      <c r="C259" s="78">
        <v>141</v>
      </c>
      <c r="D259" s="73"/>
      <c r="F259" s="83" t="s">
        <v>267</v>
      </c>
      <c r="G259" s="84">
        <v>0.57777777777777795</v>
      </c>
      <c r="H259" s="85">
        <v>45</v>
      </c>
      <c r="I259" s="83" t="s">
        <v>0</v>
      </c>
      <c r="J259" s="87">
        <v>22146</v>
      </c>
      <c r="N259" s="77" t="s">
        <v>368</v>
      </c>
      <c r="O259" s="95">
        <v>0.90476190476190466</v>
      </c>
      <c r="P259" s="78">
        <v>21</v>
      </c>
      <c r="Q259" s="73"/>
    </row>
    <row r="260" spans="1:17" ht="24" x14ac:dyDescent="0.25">
      <c r="A260" s="77" t="s">
        <v>367</v>
      </c>
      <c r="B260" s="95">
        <v>0.66666666666666685</v>
      </c>
      <c r="C260" s="78">
        <v>18</v>
      </c>
      <c r="D260" s="73"/>
      <c r="F260" s="83" t="s">
        <v>268</v>
      </c>
      <c r="G260" s="84">
        <v>0.44444444444444442</v>
      </c>
      <c r="H260" s="85">
        <v>9</v>
      </c>
      <c r="I260" s="83" t="s">
        <v>0</v>
      </c>
      <c r="J260" s="87">
        <v>22147</v>
      </c>
      <c r="N260" s="77" t="s">
        <v>369</v>
      </c>
      <c r="O260" s="95">
        <v>0.84999999999999987</v>
      </c>
      <c r="P260" s="78">
        <v>20</v>
      </c>
      <c r="Q260" s="73"/>
    </row>
    <row r="261" spans="1:17" ht="24" x14ac:dyDescent="0.25">
      <c r="A261" s="77" t="s">
        <v>368</v>
      </c>
      <c r="B261" s="95">
        <v>0.90476190476190455</v>
      </c>
      <c r="C261" s="78">
        <v>21</v>
      </c>
      <c r="D261" s="73"/>
      <c r="F261" s="83" t="s">
        <v>269</v>
      </c>
      <c r="G261" s="84">
        <v>0.76923076923076916</v>
      </c>
      <c r="H261" s="85">
        <v>13</v>
      </c>
      <c r="I261" s="83" t="s">
        <v>0</v>
      </c>
      <c r="J261" s="87">
        <v>22149</v>
      </c>
      <c r="N261" s="77" t="s">
        <v>370</v>
      </c>
      <c r="O261" s="95">
        <v>0.82352941176470573</v>
      </c>
      <c r="P261" s="78">
        <v>17</v>
      </c>
      <c r="Q261" s="73"/>
    </row>
    <row r="262" spans="1:17" ht="24" x14ac:dyDescent="0.25">
      <c r="A262" s="77" t="s">
        <v>369</v>
      </c>
      <c r="B262" s="95">
        <v>0.84999999999999987</v>
      </c>
      <c r="C262" s="78">
        <v>20</v>
      </c>
      <c r="D262" s="73"/>
      <c r="F262" s="83" t="s">
        <v>323</v>
      </c>
      <c r="G262" s="84">
        <v>0.1111111111111111</v>
      </c>
      <c r="H262" s="85">
        <v>9</v>
      </c>
      <c r="I262" s="83" t="s">
        <v>0</v>
      </c>
      <c r="J262" s="87">
        <v>22260</v>
      </c>
      <c r="N262" s="77" t="s">
        <v>371</v>
      </c>
      <c r="O262" s="95">
        <v>1</v>
      </c>
      <c r="P262" s="78">
        <v>19</v>
      </c>
      <c r="Q262" s="73"/>
    </row>
    <row r="263" spans="1:17" ht="24" x14ac:dyDescent="0.25">
      <c r="A263" s="77" t="s">
        <v>370</v>
      </c>
      <c r="B263" s="95">
        <v>0.82352941176470573</v>
      </c>
      <c r="C263" s="78">
        <v>17</v>
      </c>
      <c r="D263" s="73"/>
      <c r="F263" s="83" t="s">
        <v>579</v>
      </c>
      <c r="G263" s="84">
        <v>0.90624999999999978</v>
      </c>
      <c r="H263" s="85">
        <v>64</v>
      </c>
      <c r="I263" s="83" t="s">
        <v>0</v>
      </c>
      <c r="J263" s="87">
        <v>22287</v>
      </c>
      <c r="N263" s="77" t="s">
        <v>372</v>
      </c>
      <c r="O263" s="95">
        <v>0.35000000000000003</v>
      </c>
      <c r="P263" s="78">
        <v>20</v>
      </c>
      <c r="Q263" s="73"/>
    </row>
    <row r="264" spans="1:17" ht="24" x14ac:dyDescent="0.25">
      <c r="A264" s="77" t="s">
        <v>371</v>
      </c>
      <c r="B264" s="95">
        <v>1</v>
      </c>
      <c r="C264" s="78">
        <v>19</v>
      </c>
      <c r="D264" s="73"/>
      <c r="F264" s="83" t="s">
        <v>563</v>
      </c>
      <c r="G264" s="84">
        <v>1</v>
      </c>
      <c r="H264" s="85">
        <v>1</v>
      </c>
      <c r="I264" s="83" t="s">
        <v>0</v>
      </c>
      <c r="J264" s="87">
        <v>22482</v>
      </c>
      <c r="N264" s="77" t="s">
        <v>373</v>
      </c>
      <c r="O264" s="95">
        <v>0.25</v>
      </c>
      <c r="P264" s="78">
        <v>8</v>
      </c>
      <c r="Q264" s="73"/>
    </row>
    <row r="265" spans="1:17" ht="24" x14ac:dyDescent="0.25">
      <c r="A265" s="77" t="s">
        <v>372</v>
      </c>
      <c r="B265" s="95">
        <v>0.35000000000000003</v>
      </c>
      <c r="C265" s="78">
        <v>20</v>
      </c>
      <c r="D265" s="73"/>
      <c r="F265" s="83" t="s">
        <v>511</v>
      </c>
      <c r="G265" s="84">
        <v>0.66842105263157858</v>
      </c>
      <c r="H265" s="85">
        <v>190</v>
      </c>
      <c r="I265" s="83" t="s">
        <v>0</v>
      </c>
      <c r="J265" s="87">
        <v>22566</v>
      </c>
      <c r="N265" s="77" t="s">
        <v>374</v>
      </c>
      <c r="O265" s="95">
        <v>0.27419354838709675</v>
      </c>
      <c r="P265" s="78">
        <v>62</v>
      </c>
      <c r="Q265" s="73"/>
    </row>
    <row r="266" spans="1:17" ht="24" x14ac:dyDescent="0.25">
      <c r="A266" s="77" t="s">
        <v>373</v>
      </c>
      <c r="B266" s="95">
        <v>0.25</v>
      </c>
      <c r="C266" s="78">
        <v>8</v>
      </c>
      <c r="D266" s="73"/>
      <c r="F266" s="83" t="s">
        <v>822</v>
      </c>
      <c r="G266" s="84">
        <v>1</v>
      </c>
      <c r="H266" s="85">
        <v>2</v>
      </c>
      <c r="I266" s="83" t="s">
        <v>0</v>
      </c>
      <c r="J266" s="87">
        <v>22619</v>
      </c>
      <c r="N266" s="77" t="s">
        <v>375</v>
      </c>
      <c r="O266" s="95">
        <v>0.5</v>
      </c>
      <c r="P266" s="78">
        <v>30</v>
      </c>
      <c r="Q266" s="73"/>
    </row>
    <row r="267" spans="1:17" ht="24" x14ac:dyDescent="0.25">
      <c r="A267" s="77" t="s">
        <v>374</v>
      </c>
      <c r="B267" s="95">
        <v>0.3066666666666667</v>
      </c>
      <c r="C267" s="78">
        <v>75</v>
      </c>
      <c r="D267" s="73"/>
      <c r="F267" s="83" t="s">
        <v>184</v>
      </c>
      <c r="G267" s="84">
        <v>0.66666666666666674</v>
      </c>
      <c r="H267" s="85">
        <v>3</v>
      </c>
      <c r="I267" s="83" t="s">
        <v>0</v>
      </c>
      <c r="J267" s="87">
        <v>22752</v>
      </c>
      <c r="N267" s="77" t="s">
        <v>376</v>
      </c>
      <c r="O267" s="95">
        <v>0.7325581395348838</v>
      </c>
      <c r="P267" s="78">
        <v>86</v>
      </c>
      <c r="Q267" s="73"/>
    </row>
    <row r="268" spans="1:17" ht="24" x14ac:dyDescent="0.25">
      <c r="A268" s="77" t="s">
        <v>375</v>
      </c>
      <c r="B268" s="95">
        <v>0.50000000000000022</v>
      </c>
      <c r="C268" s="78">
        <v>30</v>
      </c>
      <c r="D268" s="73"/>
      <c r="F268" s="83" t="s">
        <v>1052</v>
      </c>
      <c r="G268" s="84">
        <v>0.97049180327868845</v>
      </c>
      <c r="H268" s="85">
        <v>305</v>
      </c>
      <c r="I268" s="83" t="s">
        <v>0</v>
      </c>
      <c r="J268" s="87">
        <v>22872</v>
      </c>
      <c r="N268" s="77" t="s">
        <v>377</v>
      </c>
      <c r="O268" s="95">
        <v>0.625</v>
      </c>
      <c r="P268" s="78">
        <v>16</v>
      </c>
      <c r="Q268" s="73"/>
    </row>
    <row r="269" spans="1:17" ht="24" x14ac:dyDescent="0.25">
      <c r="A269" s="77" t="s">
        <v>376</v>
      </c>
      <c r="B269" s="95">
        <v>0.73255813953488358</v>
      </c>
      <c r="C269" s="78">
        <v>86</v>
      </c>
      <c r="D269" s="73"/>
      <c r="F269" s="83" t="s">
        <v>1053</v>
      </c>
      <c r="G269" s="84">
        <v>0.74999999999999989</v>
      </c>
      <c r="H269" s="85">
        <v>48</v>
      </c>
      <c r="I269" s="83" t="s">
        <v>0</v>
      </c>
      <c r="J269" s="87">
        <v>22873</v>
      </c>
      <c r="N269" s="77" t="s">
        <v>378</v>
      </c>
      <c r="O269" s="95">
        <v>0.74545454545454548</v>
      </c>
      <c r="P269" s="78">
        <v>55</v>
      </c>
      <c r="Q269" s="73"/>
    </row>
    <row r="270" spans="1:17" ht="24" x14ac:dyDescent="0.25">
      <c r="A270" s="77" t="s">
        <v>377</v>
      </c>
      <c r="B270" s="95">
        <v>0.58823529411764708</v>
      </c>
      <c r="C270" s="78">
        <v>17</v>
      </c>
      <c r="D270" s="73"/>
      <c r="F270" s="83" t="s">
        <v>853</v>
      </c>
      <c r="G270" s="84">
        <v>0.9714285714285712</v>
      </c>
      <c r="H270" s="85">
        <v>140</v>
      </c>
      <c r="I270" s="83" t="s">
        <v>0</v>
      </c>
      <c r="J270" s="87">
        <v>22917</v>
      </c>
      <c r="N270" s="77" t="s">
        <v>379</v>
      </c>
      <c r="O270" s="95">
        <v>0.72727272727272729</v>
      </c>
      <c r="P270" s="78">
        <v>22</v>
      </c>
      <c r="Q270" s="73"/>
    </row>
    <row r="271" spans="1:17" ht="24" x14ac:dyDescent="0.25">
      <c r="A271" s="77" t="s">
        <v>378</v>
      </c>
      <c r="B271" s="95">
        <v>0.74545454545454537</v>
      </c>
      <c r="C271" s="78">
        <v>55</v>
      </c>
      <c r="D271" s="73"/>
      <c r="F271" s="83" t="s">
        <v>595</v>
      </c>
      <c r="G271" s="84">
        <v>0.65753424657534243</v>
      </c>
      <c r="H271" s="85">
        <v>73</v>
      </c>
      <c r="I271" s="83" t="s">
        <v>0</v>
      </c>
      <c r="J271" s="87">
        <v>23184</v>
      </c>
      <c r="N271" s="77" t="s">
        <v>380</v>
      </c>
      <c r="O271" s="95">
        <v>1</v>
      </c>
      <c r="P271" s="78">
        <v>174</v>
      </c>
      <c r="Q271" s="73"/>
    </row>
    <row r="272" spans="1:17" ht="24" x14ac:dyDescent="0.25">
      <c r="A272" s="77" t="s">
        <v>379</v>
      </c>
      <c r="B272" s="95">
        <v>0.69565217391304368</v>
      </c>
      <c r="C272" s="78">
        <v>23</v>
      </c>
      <c r="D272" s="73"/>
      <c r="F272" s="83" t="s">
        <v>518</v>
      </c>
      <c r="G272" s="84">
        <v>0.64</v>
      </c>
      <c r="H272" s="85">
        <v>50</v>
      </c>
      <c r="I272" s="83" t="s">
        <v>0</v>
      </c>
      <c r="J272" s="87">
        <v>23396</v>
      </c>
      <c r="N272" s="77" t="s">
        <v>381</v>
      </c>
      <c r="O272" s="95">
        <v>1</v>
      </c>
      <c r="P272" s="78">
        <v>39</v>
      </c>
      <c r="Q272" s="73"/>
    </row>
    <row r="273" spans="1:17" ht="24" x14ac:dyDescent="0.25">
      <c r="A273" s="77" t="s">
        <v>380</v>
      </c>
      <c r="B273" s="95">
        <v>1</v>
      </c>
      <c r="C273" s="78">
        <v>174</v>
      </c>
      <c r="D273" s="73"/>
      <c r="F273" s="83" t="s">
        <v>504</v>
      </c>
      <c r="G273" s="84">
        <v>0.6</v>
      </c>
      <c r="H273" s="85">
        <v>55</v>
      </c>
      <c r="I273" s="83" t="s">
        <v>0</v>
      </c>
      <c r="J273" s="87">
        <v>23433</v>
      </c>
      <c r="N273" s="77" t="s">
        <v>382</v>
      </c>
      <c r="O273" s="95">
        <v>0.62025316455696211</v>
      </c>
      <c r="P273" s="78">
        <v>79</v>
      </c>
      <c r="Q273" s="73"/>
    </row>
    <row r="274" spans="1:17" ht="24" x14ac:dyDescent="0.25">
      <c r="A274" s="77" t="s">
        <v>381</v>
      </c>
      <c r="B274" s="95">
        <v>1</v>
      </c>
      <c r="C274" s="78">
        <v>39</v>
      </c>
      <c r="D274" s="73"/>
      <c r="F274" s="83" t="s">
        <v>503</v>
      </c>
      <c r="G274" s="84">
        <v>0.71666666666666645</v>
      </c>
      <c r="H274" s="85">
        <v>120</v>
      </c>
      <c r="I274" s="83" t="s">
        <v>0</v>
      </c>
      <c r="J274" s="87">
        <v>23453</v>
      </c>
      <c r="N274" s="77" t="s">
        <v>383</v>
      </c>
      <c r="O274" s="95">
        <v>0.63235294117647056</v>
      </c>
      <c r="P274" s="78">
        <v>68</v>
      </c>
      <c r="Q274" s="73"/>
    </row>
    <row r="275" spans="1:17" ht="24" x14ac:dyDescent="0.25">
      <c r="A275" s="77" t="s">
        <v>382</v>
      </c>
      <c r="B275" s="95">
        <v>0.620253164556962</v>
      </c>
      <c r="C275" s="78">
        <v>79</v>
      </c>
      <c r="D275" s="73"/>
      <c r="F275" s="83" t="s">
        <v>288</v>
      </c>
      <c r="G275" s="84">
        <v>0.98026315789473661</v>
      </c>
      <c r="H275" s="85">
        <v>152</v>
      </c>
      <c r="I275" s="83" t="s">
        <v>0</v>
      </c>
      <c r="J275" s="87">
        <v>23642</v>
      </c>
      <c r="N275" s="77" t="s">
        <v>384</v>
      </c>
      <c r="O275" s="95">
        <v>0.86363636363636354</v>
      </c>
      <c r="P275" s="78">
        <v>22</v>
      </c>
      <c r="Q275" s="73"/>
    </row>
    <row r="276" spans="1:17" ht="24" x14ac:dyDescent="0.25">
      <c r="A276" s="77" t="s">
        <v>383</v>
      </c>
      <c r="B276" s="95">
        <v>0.63235294117647078</v>
      </c>
      <c r="C276" s="78">
        <v>68</v>
      </c>
      <c r="D276" s="73"/>
      <c r="F276" s="83" t="s">
        <v>292</v>
      </c>
      <c r="G276" s="84">
        <v>0.66666666666666641</v>
      </c>
      <c r="H276" s="85">
        <v>129</v>
      </c>
      <c r="I276" s="83" t="s">
        <v>0</v>
      </c>
      <c r="J276" s="87">
        <v>23644</v>
      </c>
      <c r="N276" s="77" t="s">
        <v>385</v>
      </c>
      <c r="O276" s="95">
        <v>0.89583333333333348</v>
      </c>
      <c r="P276" s="78">
        <v>96</v>
      </c>
      <c r="Q276" s="73"/>
    </row>
    <row r="277" spans="1:17" ht="24" x14ac:dyDescent="0.25">
      <c r="A277" s="77" t="s">
        <v>384</v>
      </c>
      <c r="B277" s="95">
        <v>0.86363636363636354</v>
      </c>
      <c r="C277" s="78">
        <v>22</v>
      </c>
      <c r="D277" s="73"/>
      <c r="F277" s="83" t="s">
        <v>266</v>
      </c>
      <c r="G277" s="84">
        <v>0.1875</v>
      </c>
      <c r="H277" s="85">
        <v>16</v>
      </c>
      <c r="I277" s="83" t="s">
        <v>0</v>
      </c>
      <c r="J277" s="87">
        <v>23681</v>
      </c>
      <c r="N277" s="77" t="s">
        <v>386</v>
      </c>
      <c r="O277" s="95">
        <v>0.85454545454545439</v>
      </c>
      <c r="P277" s="78">
        <v>55</v>
      </c>
      <c r="Q277" s="73"/>
    </row>
    <row r="278" spans="1:17" ht="24" x14ac:dyDescent="0.25">
      <c r="A278" s="77" t="s">
        <v>385</v>
      </c>
      <c r="B278" s="95">
        <v>0.88659793814432974</v>
      </c>
      <c r="C278" s="78">
        <v>97</v>
      </c>
      <c r="D278" s="73"/>
      <c r="F278" s="83" t="s">
        <v>564</v>
      </c>
      <c r="G278" s="84">
        <v>0.36363636363636365</v>
      </c>
      <c r="H278" s="85">
        <v>11</v>
      </c>
      <c r="I278" s="83" t="s">
        <v>0</v>
      </c>
      <c r="J278" s="87">
        <v>23779</v>
      </c>
      <c r="N278" s="77" t="s">
        <v>387</v>
      </c>
      <c r="O278" s="95">
        <v>0.85074626865671621</v>
      </c>
      <c r="P278" s="78">
        <v>134</v>
      </c>
      <c r="Q278" s="73"/>
    </row>
    <row r="279" spans="1:17" ht="24" x14ac:dyDescent="0.25">
      <c r="A279" s="77" t="s">
        <v>386</v>
      </c>
      <c r="B279" s="95">
        <v>0.8545454545454545</v>
      </c>
      <c r="C279" s="78">
        <v>55</v>
      </c>
      <c r="D279" s="73"/>
      <c r="F279" s="83" t="s">
        <v>670</v>
      </c>
      <c r="G279" s="84">
        <v>0.94736842105263164</v>
      </c>
      <c r="H279" s="85">
        <v>171</v>
      </c>
      <c r="I279" s="83" t="s">
        <v>0</v>
      </c>
      <c r="J279" s="87">
        <v>24047</v>
      </c>
      <c r="N279" s="77" t="s">
        <v>388</v>
      </c>
      <c r="O279" s="95">
        <v>0.3928571428571429</v>
      </c>
      <c r="P279" s="78">
        <v>28</v>
      </c>
      <c r="Q279" s="73"/>
    </row>
    <row r="280" spans="1:17" ht="24" x14ac:dyDescent="0.25">
      <c r="A280" s="77" t="s">
        <v>387</v>
      </c>
      <c r="B280" s="95">
        <v>0.85074626865671643</v>
      </c>
      <c r="C280" s="78">
        <v>134</v>
      </c>
      <c r="D280" s="73"/>
      <c r="F280" s="83" t="s">
        <v>565</v>
      </c>
      <c r="G280" s="84">
        <v>0.72413793103448276</v>
      </c>
      <c r="H280" s="85">
        <v>29</v>
      </c>
      <c r="I280" s="83" t="s">
        <v>0</v>
      </c>
      <c r="J280" s="87">
        <v>24064</v>
      </c>
      <c r="N280" s="77" t="s">
        <v>389</v>
      </c>
      <c r="O280" s="95">
        <v>0.4285714285714286</v>
      </c>
      <c r="P280" s="78">
        <v>35</v>
      </c>
      <c r="Q280" s="73"/>
    </row>
    <row r="281" spans="1:17" ht="24" x14ac:dyDescent="0.25">
      <c r="A281" s="77" t="s">
        <v>388</v>
      </c>
      <c r="B281" s="95">
        <v>0.39285714285714285</v>
      </c>
      <c r="C281" s="78">
        <v>28</v>
      </c>
      <c r="D281" s="73"/>
      <c r="F281" s="83" t="s">
        <v>291</v>
      </c>
      <c r="G281" s="84">
        <v>0.61818181818181817</v>
      </c>
      <c r="H281" s="85">
        <v>110</v>
      </c>
      <c r="I281" s="83" t="s">
        <v>0</v>
      </c>
      <c r="J281" s="87">
        <v>24162</v>
      </c>
      <c r="N281" s="77" t="s">
        <v>390</v>
      </c>
      <c r="O281" s="95">
        <v>0.64864864864864868</v>
      </c>
      <c r="P281" s="78">
        <v>37</v>
      </c>
      <c r="Q281" s="73"/>
    </row>
    <row r="282" spans="1:17" ht="24" x14ac:dyDescent="0.25">
      <c r="A282" s="77" t="s">
        <v>389</v>
      </c>
      <c r="B282" s="95">
        <v>0.44444444444444442</v>
      </c>
      <c r="C282" s="78">
        <v>36</v>
      </c>
      <c r="D282" s="73"/>
      <c r="F282" s="83" t="s">
        <v>290</v>
      </c>
      <c r="G282" s="84">
        <v>0.32075471698113212</v>
      </c>
      <c r="H282" s="85">
        <v>53</v>
      </c>
      <c r="I282" s="83" t="s">
        <v>0</v>
      </c>
      <c r="J282" s="87">
        <v>24164</v>
      </c>
      <c r="N282" s="77" t="s">
        <v>391</v>
      </c>
      <c r="O282" s="95">
        <v>0.92957746478873249</v>
      </c>
      <c r="P282" s="78">
        <v>213</v>
      </c>
      <c r="Q282" s="73"/>
    </row>
    <row r="283" spans="1:17" ht="24" x14ac:dyDescent="0.25">
      <c r="A283" s="77" t="s">
        <v>390</v>
      </c>
      <c r="B283" s="95">
        <v>0.62499999999999978</v>
      </c>
      <c r="C283" s="78">
        <v>40</v>
      </c>
      <c r="D283" s="73"/>
      <c r="F283" s="83" t="s">
        <v>289</v>
      </c>
      <c r="G283" s="84">
        <v>0.25</v>
      </c>
      <c r="H283" s="85">
        <v>4</v>
      </c>
      <c r="I283" s="83" t="s">
        <v>0</v>
      </c>
      <c r="J283" s="87">
        <v>24167</v>
      </c>
      <c r="N283" s="77" t="s">
        <v>392</v>
      </c>
      <c r="O283" s="95">
        <v>0.80434782608695632</v>
      </c>
      <c r="P283" s="78">
        <v>46</v>
      </c>
      <c r="Q283" s="73"/>
    </row>
    <row r="284" spans="1:17" ht="24" x14ac:dyDescent="0.25">
      <c r="A284" s="77" t="s">
        <v>391</v>
      </c>
      <c r="B284" s="95">
        <v>0.92957746478873227</v>
      </c>
      <c r="C284" s="78">
        <v>213</v>
      </c>
      <c r="D284" s="73"/>
      <c r="F284" s="83" t="s">
        <v>1050</v>
      </c>
      <c r="G284" s="84">
        <v>0.65467625899280601</v>
      </c>
      <c r="H284" s="85">
        <v>139</v>
      </c>
      <c r="I284" s="83" t="s">
        <v>0</v>
      </c>
      <c r="J284" s="87">
        <v>24357</v>
      </c>
      <c r="N284" s="77" t="s">
        <v>393</v>
      </c>
      <c r="O284" s="95">
        <v>0.6</v>
      </c>
      <c r="P284" s="78">
        <v>20</v>
      </c>
      <c r="Q284" s="73"/>
    </row>
    <row r="285" spans="1:17" ht="24" x14ac:dyDescent="0.25">
      <c r="A285" s="77" t="s">
        <v>392</v>
      </c>
      <c r="B285" s="95">
        <v>0.80434782608695643</v>
      </c>
      <c r="C285" s="78">
        <v>46</v>
      </c>
      <c r="D285" s="73"/>
      <c r="F285" s="83" t="s">
        <v>1037</v>
      </c>
      <c r="G285" s="84">
        <v>0.73076923076923084</v>
      </c>
      <c r="H285" s="85">
        <v>26</v>
      </c>
      <c r="I285" s="83" t="s">
        <v>0</v>
      </c>
      <c r="J285" s="87">
        <v>24360</v>
      </c>
      <c r="N285" s="77" t="s">
        <v>394</v>
      </c>
      <c r="O285" s="95">
        <v>0</v>
      </c>
      <c r="P285" s="78">
        <v>1</v>
      </c>
      <c r="Q285" s="73"/>
    </row>
    <row r="286" spans="1:17" ht="24" x14ac:dyDescent="0.25">
      <c r="A286" s="77" t="s">
        <v>393</v>
      </c>
      <c r="B286" s="95">
        <v>0.60000000000000009</v>
      </c>
      <c r="C286" s="78">
        <v>20</v>
      </c>
      <c r="D286" s="73"/>
      <c r="F286" s="83" t="s">
        <v>1064</v>
      </c>
      <c r="G286" s="84">
        <v>0.78703703703703676</v>
      </c>
      <c r="H286" s="85">
        <v>108</v>
      </c>
      <c r="I286" s="83" t="s">
        <v>0</v>
      </c>
      <c r="J286" s="87">
        <v>24361</v>
      </c>
      <c r="N286" s="77" t="s">
        <v>395</v>
      </c>
      <c r="O286" s="95">
        <v>0.125</v>
      </c>
      <c r="P286" s="78">
        <v>8</v>
      </c>
      <c r="Q286" s="73"/>
    </row>
    <row r="287" spans="1:17" ht="24" x14ac:dyDescent="0.25">
      <c r="A287" s="77" t="s">
        <v>394</v>
      </c>
      <c r="B287" s="95">
        <v>0</v>
      </c>
      <c r="C287" s="78">
        <v>1</v>
      </c>
      <c r="D287" s="73"/>
      <c r="F287" s="83" t="s">
        <v>1048</v>
      </c>
      <c r="G287" s="84">
        <v>0.875</v>
      </c>
      <c r="H287" s="85">
        <v>40</v>
      </c>
      <c r="I287" s="83" t="s">
        <v>0</v>
      </c>
      <c r="J287" s="87">
        <v>24362</v>
      </c>
      <c r="N287" s="77" t="s">
        <v>396</v>
      </c>
      <c r="O287" s="95">
        <v>0.25</v>
      </c>
      <c r="P287" s="78">
        <v>4</v>
      </c>
      <c r="Q287" s="73"/>
    </row>
    <row r="288" spans="1:17" ht="24" x14ac:dyDescent="0.25">
      <c r="A288" s="77" t="s">
        <v>395</v>
      </c>
      <c r="B288" s="95">
        <v>0.125</v>
      </c>
      <c r="C288" s="78">
        <v>8</v>
      </c>
      <c r="D288" s="73"/>
      <c r="F288" s="83" t="s">
        <v>1049</v>
      </c>
      <c r="G288" s="84">
        <v>0.61538461538461531</v>
      </c>
      <c r="H288" s="85">
        <v>13</v>
      </c>
      <c r="I288" s="83" t="s">
        <v>0</v>
      </c>
      <c r="J288" s="87">
        <v>24363</v>
      </c>
      <c r="N288" s="77" t="s">
        <v>397</v>
      </c>
      <c r="O288" s="95">
        <v>0.72727272727272729</v>
      </c>
      <c r="P288" s="78">
        <v>22</v>
      </c>
      <c r="Q288" s="73"/>
    </row>
    <row r="289" spans="1:17" ht="24" x14ac:dyDescent="0.25">
      <c r="A289" s="77" t="s">
        <v>396</v>
      </c>
      <c r="B289" s="95">
        <v>0.25</v>
      </c>
      <c r="C289" s="78">
        <v>4</v>
      </c>
      <c r="D289" s="73"/>
      <c r="F289" s="83" t="s">
        <v>1028</v>
      </c>
      <c r="G289" s="84">
        <v>0.87179487179487181</v>
      </c>
      <c r="H289" s="85">
        <v>78</v>
      </c>
      <c r="I289" s="83" t="s">
        <v>0</v>
      </c>
      <c r="J289" s="87">
        <v>24366</v>
      </c>
      <c r="N289" s="77" t="s">
        <v>398</v>
      </c>
      <c r="O289" s="95">
        <v>0.97142857142857142</v>
      </c>
      <c r="P289" s="78">
        <v>35</v>
      </c>
      <c r="Q289" s="73"/>
    </row>
    <row r="290" spans="1:17" ht="24" x14ac:dyDescent="0.25">
      <c r="A290" s="77" t="s">
        <v>397</v>
      </c>
      <c r="B290" s="95">
        <v>0.72727272727272729</v>
      </c>
      <c r="C290" s="78">
        <v>22</v>
      </c>
      <c r="D290" s="73"/>
      <c r="F290" s="83" t="s">
        <v>1060</v>
      </c>
      <c r="G290" s="84">
        <v>0.68333333333333335</v>
      </c>
      <c r="H290" s="85">
        <v>60</v>
      </c>
      <c r="I290" s="83" t="s">
        <v>0</v>
      </c>
      <c r="J290" s="87">
        <v>24368</v>
      </c>
      <c r="N290" s="77" t="s">
        <v>399</v>
      </c>
      <c r="O290" s="95">
        <v>0.93589743589743601</v>
      </c>
      <c r="P290" s="78">
        <v>78</v>
      </c>
      <c r="Q290" s="73"/>
    </row>
    <row r="291" spans="1:17" ht="24" x14ac:dyDescent="0.25">
      <c r="A291" s="77" t="s">
        <v>398</v>
      </c>
      <c r="B291" s="95">
        <v>0.97142857142857131</v>
      </c>
      <c r="C291" s="78">
        <v>35</v>
      </c>
      <c r="D291" s="73"/>
      <c r="F291" s="83" t="s">
        <v>1041</v>
      </c>
      <c r="G291" s="84">
        <v>0.50000000000000011</v>
      </c>
      <c r="H291" s="85">
        <v>18</v>
      </c>
      <c r="I291" s="83" t="s">
        <v>0</v>
      </c>
      <c r="J291" s="87">
        <v>24373</v>
      </c>
      <c r="N291" s="77" t="s">
        <v>400</v>
      </c>
      <c r="O291" s="95">
        <v>0.98846153846153839</v>
      </c>
      <c r="P291" s="78">
        <v>260</v>
      </c>
      <c r="Q291" s="73"/>
    </row>
    <row r="292" spans="1:17" ht="24" x14ac:dyDescent="0.25">
      <c r="A292" s="77" t="s">
        <v>399</v>
      </c>
      <c r="B292" s="95">
        <v>0.93589743589743613</v>
      </c>
      <c r="C292" s="78">
        <v>78</v>
      </c>
      <c r="D292" s="73"/>
      <c r="F292" s="83" t="s">
        <v>1043</v>
      </c>
      <c r="G292" s="84">
        <v>0.77586206896551746</v>
      </c>
      <c r="H292" s="85">
        <v>58</v>
      </c>
      <c r="I292" s="83" t="s">
        <v>0</v>
      </c>
      <c r="J292" s="87">
        <v>24374</v>
      </c>
      <c r="N292" s="77" t="s">
        <v>401</v>
      </c>
      <c r="O292" s="95">
        <v>1</v>
      </c>
      <c r="P292" s="78">
        <v>89</v>
      </c>
      <c r="Q292" s="73"/>
    </row>
    <row r="293" spans="1:17" ht="24" x14ac:dyDescent="0.25">
      <c r="A293" s="77" t="s">
        <v>400</v>
      </c>
      <c r="B293" s="95">
        <v>0.98850574712643657</v>
      </c>
      <c r="C293" s="78">
        <v>261</v>
      </c>
      <c r="D293" s="73"/>
      <c r="F293" s="83" t="s">
        <v>536</v>
      </c>
      <c r="G293" s="84">
        <v>0.97716894977168933</v>
      </c>
      <c r="H293" s="85">
        <v>219</v>
      </c>
      <c r="I293" s="83" t="s">
        <v>0</v>
      </c>
      <c r="J293" s="87">
        <v>24462</v>
      </c>
      <c r="N293" s="77" t="s">
        <v>402</v>
      </c>
      <c r="O293" s="95">
        <v>0.2</v>
      </c>
      <c r="P293" s="78">
        <v>20</v>
      </c>
      <c r="Q293" s="73"/>
    </row>
    <row r="294" spans="1:17" ht="24" x14ac:dyDescent="0.25">
      <c r="A294" s="77" t="s">
        <v>401</v>
      </c>
      <c r="B294" s="95">
        <v>1</v>
      </c>
      <c r="C294" s="78">
        <v>89</v>
      </c>
      <c r="D294" s="73"/>
      <c r="F294" s="83" t="s">
        <v>899</v>
      </c>
      <c r="G294" s="84">
        <v>0.66666666666666674</v>
      </c>
      <c r="H294" s="85">
        <v>33</v>
      </c>
      <c r="I294" s="83" t="s">
        <v>0</v>
      </c>
      <c r="J294" s="87">
        <v>24463</v>
      </c>
      <c r="N294" s="77" t="s">
        <v>403</v>
      </c>
      <c r="O294" s="95">
        <v>0.95375722543352592</v>
      </c>
      <c r="P294" s="78">
        <v>173</v>
      </c>
      <c r="Q294" s="73"/>
    </row>
    <row r="295" spans="1:17" ht="24" x14ac:dyDescent="0.25">
      <c r="A295" s="77" t="s">
        <v>402</v>
      </c>
      <c r="B295" s="95">
        <v>0.20000000000000004</v>
      </c>
      <c r="C295" s="78">
        <v>20</v>
      </c>
      <c r="D295" s="73"/>
      <c r="F295" s="83" t="s">
        <v>505</v>
      </c>
      <c r="G295" s="84">
        <v>0.7317073170731706</v>
      </c>
      <c r="H295" s="85">
        <v>41</v>
      </c>
      <c r="I295" s="83" t="s">
        <v>0</v>
      </c>
      <c r="J295" s="87">
        <v>24472</v>
      </c>
      <c r="N295" s="77" t="s">
        <v>404</v>
      </c>
      <c r="O295" s="95">
        <v>1</v>
      </c>
      <c r="P295" s="78">
        <v>291</v>
      </c>
      <c r="Q295" s="73"/>
    </row>
    <row r="296" spans="1:17" ht="24" x14ac:dyDescent="0.25">
      <c r="A296" s="77" t="s">
        <v>403</v>
      </c>
      <c r="B296" s="95">
        <v>0.9537572254335257</v>
      </c>
      <c r="C296" s="78">
        <v>173</v>
      </c>
      <c r="D296" s="73"/>
      <c r="F296" s="83" t="s">
        <v>506</v>
      </c>
      <c r="G296" s="84">
        <v>0.84931506849315075</v>
      </c>
      <c r="H296" s="85">
        <v>73</v>
      </c>
      <c r="I296" s="83" t="s">
        <v>0</v>
      </c>
      <c r="J296" s="87">
        <v>24476</v>
      </c>
      <c r="N296" s="77" t="s">
        <v>405</v>
      </c>
      <c r="O296" s="95">
        <v>0.22222222222222221</v>
      </c>
      <c r="P296" s="78">
        <v>9</v>
      </c>
      <c r="Q296" s="73"/>
    </row>
    <row r="297" spans="1:17" ht="24" x14ac:dyDescent="0.25">
      <c r="A297" s="77" t="s">
        <v>404</v>
      </c>
      <c r="B297" s="95">
        <v>1</v>
      </c>
      <c r="C297" s="78">
        <v>291</v>
      </c>
      <c r="D297" s="73"/>
      <c r="F297" s="83" t="s">
        <v>1044</v>
      </c>
      <c r="G297" s="84">
        <v>0.70588235294117663</v>
      </c>
      <c r="H297" s="85">
        <v>85</v>
      </c>
      <c r="I297" s="83" t="s">
        <v>0</v>
      </c>
      <c r="J297" s="87">
        <v>24490</v>
      </c>
      <c r="N297" s="77" t="s">
        <v>406</v>
      </c>
      <c r="O297" s="95">
        <v>0.72093023255813948</v>
      </c>
      <c r="P297" s="78">
        <v>129</v>
      </c>
      <c r="Q297" s="73"/>
    </row>
    <row r="298" spans="1:17" ht="24" x14ac:dyDescent="0.25">
      <c r="A298" s="77" t="s">
        <v>405</v>
      </c>
      <c r="B298" s="95">
        <v>0.22222222222222227</v>
      </c>
      <c r="C298" s="78">
        <v>9</v>
      </c>
      <c r="D298" s="73"/>
      <c r="F298" s="83" t="s">
        <v>542</v>
      </c>
      <c r="G298" s="84">
        <v>0.78378378378378377</v>
      </c>
      <c r="H298" s="85">
        <v>37</v>
      </c>
      <c r="I298" s="83" t="s">
        <v>0</v>
      </c>
      <c r="J298" s="87">
        <v>24639</v>
      </c>
      <c r="N298" s="77" t="s">
        <v>407</v>
      </c>
      <c r="O298" s="95">
        <v>8.3333333333333329E-2</v>
      </c>
      <c r="P298" s="78">
        <v>12</v>
      </c>
      <c r="Q298" s="73"/>
    </row>
    <row r="299" spans="1:17" ht="24" x14ac:dyDescent="0.25">
      <c r="A299" s="77" t="s">
        <v>406</v>
      </c>
      <c r="B299" s="95">
        <v>0.72093023255813937</v>
      </c>
      <c r="C299" s="78">
        <v>129</v>
      </c>
      <c r="D299" s="73"/>
      <c r="F299" s="83" t="s">
        <v>1073</v>
      </c>
      <c r="G299" s="84">
        <v>0.75000000000000022</v>
      </c>
      <c r="H299" s="85">
        <v>28</v>
      </c>
      <c r="I299" s="83" t="s">
        <v>0</v>
      </c>
      <c r="J299" s="87">
        <v>24680</v>
      </c>
      <c r="N299" s="77" t="s">
        <v>408</v>
      </c>
      <c r="O299" s="95">
        <v>0.56250000000000011</v>
      </c>
      <c r="P299" s="78">
        <v>32</v>
      </c>
      <c r="Q299" s="73"/>
    </row>
    <row r="300" spans="1:17" ht="24" x14ac:dyDescent="0.25">
      <c r="A300" s="77" t="s">
        <v>407</v>
      </c>
      <c r="B300" s="95">
        <v>8.3333333333333343E-2</v>
      </c>
      <c r="C300" s="78">
        <v>12</v>
      </c>
      <c r="D300" s="73"/>
      <c r="F300" s="83" t="s">
        <v>1074</v>
      </c>
      <c r="G300" s="84">
        <v>0.70967741935483875</v>
      </c>
      <c r="H300" s="85">
        <v>31</v>
      </c>
      <c r="I300" s="83" t="s">
        <v>0</v>
      </c>
      <c r="J300" s="87">
        <v>24681</v>
      </c>
      <c r="N300" s="77" t="s">
        <v>409</v>
      </c>
      <c r="O300" s="95">
        <v>0.17500000000000002</v>
      </c>
      <c r="P300" s="78">
        <v>40</v>
      </c>
      <c r="Q300" s="73"/>
    </row>
    <row r="301" spans="1:17" ht="24" x14ac:dyDescent="0.25">
      <c r="A301" s="77" t="s">
        <v>408</v>
      </c>
      <c r="B301" s="95">
        <v>0.56250000000000011</v>
      </c>
      <c r="C301" s="78">
        <v>32</v>
      </c>
      <c r="D301" s="73"/>
      <c r="F301" s="83" t="s">
        <v>761</v>
      </c>
      <c r="G301" s="84">
        <v>1</v>
      </c>
      <c r="H301" s="85">
        <v>326</v>
      </c>
      <c r="I301" s="83" t="s">
        <v>0</v>
      </c>
      <c r="J301" s="87">
        <v>24803</v>
      </c>
      <c r="N301" s="77" t="s">
        <v>410</v>
      </c>
      <c r="O301" s="95">
        <v>0.6578947368421052</v>
      </c>
      <c r="P301" s="78">
        <v>38</v>
      </c>
      <c r="Q301" s="73"/>
    </row>
    <row r="302" spans="1:17" ht="24" x14ac:dyDescent="0.25">
      <c r="A302" s="77" t="s">
        <v>409</v>
      </c>
      <c r="B302" s="95">
        <v>0.19047619047619052</v>
      </c>
      <c r="C302" s="78">
        <v>42</v>
      </c>
      <c r="D302" s="73"/>
      <c r="F302" s="83" t="s">
        <v>792</v>
      </c>
      <c r="G302" s="84">
        <v>0.11428571428571434</v>
      </c>
      <c r="H302" s="85">
        <v>35</v>
      </c>
      <c r="I302" s="83" t="s">
        <v>0</v>
      </c>
      <c r="J302" s="87">
        <v>24871</v>
      </c>
      <c r="N302" s="77" t="s">
        <v>411</v>
      </c>
      <c r="O302" s="95">
        <v>0.5869565217391306</v>
      </c>
      <c r="P302" s="78">
        <v>46</v>
      </c>
      <c r="Q302" s="73"/>
    </row>
    <row r="303" spans="1:17" ht="24" x14ac:dyDescent="0.25">
      <c r="A303" s="77" t="s">
        <v>410</v>
      </c>
      <c r="B303" s="95">
        <v>0.65789473684210498</v>
      </c>
      <c r="C303" s="78">
        <v>38</v>
      </c>
      <c r="D303" s="73"/>
      <c r="F303" s="83" t="s">
        <v>250</v>
      </c>
      <c r="G303" s="84">
        <v>0.76666666666666694</v>
      </c>
      <c r="H303" s="85">
        <v>30</v>
      </c>
      <c r="I303" s="83" t="s">
        <v>0</v>
      </c>
      <c r="J303" s="87">
        <v>24998</v>
      </c>
      <c r="N303" s="77" t="s">
        <v>412</v>
      </c>
      <c r="O303" s="95">
        <v>0.78431372549019596</v>
      </c>
      <c r="P303" s="78">
        <v>51</v>
      </c>
      <c r="Q303" s="73"/>
    </row>
    <row r="304" spans="1:17" ht="24" x14ac:dyDescent="0.25">
      <c r="A304" s="77" t="s">
        <v>411</v>
      </c>
      <c r="B304" s="95">
        <v>0.58695652173913049</v>
      </c>
      <c r="C304" s="78">
        <v>46</v>
      </c>
      <c r="D304" s="73"/>
      <c r="F304" s="83" t="s">
        <v>328</v>
      </c>
      <c r="G304" s="84">
        <v>0.88888888888888884</v>
      </c>
      <c r="H304" s="85">
        <v>9</v>
      </c>
      <c r="I304" s="83" t="s">
        <v>0</v>
      </c>
      <c r="J304" s="87">
        <v>25043</v>
      </c>
      <c r="N304" s="77" t="s">
        <v>413</v>
      </c>
      <c r="O304" s="95">
        <v>0.4814814814814814</v>
      </c>
      <c r="P304" s="78">
        <v>27</v>
      </c>
      <c r="Q304" s="73"/>
    </row>
    <row r="305" spans="1:17" ht="24" x14ac:dyDescent="0.25">
      <c r="A305" s="77" t="s">
        <v>412</v>
      </c>
      <c r="B305" s="95">
        <v>0.78431372549019607</v>
      </c>
      <c r="C305" s="78">
        <v>51</v>
      </c>
      <c r="D305" s="73"/>
      <c r="F305" s="83" t="s">
        <v>902</v>
      </c>
      <c r="G305" s="84">
        <v>0.5</v>
      </c>
      <c r="H305" s="85">
        <v>2</v>
      </c>
      <c r="I305" s="83" t="s">
        <v>0</v>
      </c>
      <c r="J305" s="87">
        <v>25231</v>
      </c>
      <c r="N305" s="77" t="s">
        <v>414</v>
      </c>
      <c r="O305" s="95">
        <v>0.73125000000000029</v>
      </c>
      <c r="P305" s="78">
        <v>160</v>
      </c>
      <c r="Q305" s="73"/>
    </row>
    <row r="306" spans="1:17" ht="24" x14ac:dyDescent="0.25">
      <c r="A306" s="77" t="s">
        <v>413</v>
      </c>
      <c r="B306" s="95">
        <v>0.48148148148148145</v>
      </c>
      <c r="C306" s="78">
        <v>27</v>
      </c>
      <c r="D306" s="73"/>
      <c r="F306" s="83" t="s">
        <v>820</v>
      </c>
      <c r="G306" s="84">
        <v>0.625</v>
      </c>
      <c r="H306" s="85">
        <v>24</v>
      </c>
      <c r="I306" s="83" t="s">
        <v>0</v>
      </c>
      <c r="J306" s="87">
        <v>25489</v>
      </c>
      <c r="N306" s="77" t="s">
        <v>415</v>
      </c>
      <c r="O306" s="95">
        <v>0.72222222222222221</v>
      </c>
      <c r="P306" s="78">
        <v>18</v>
      </c>
      <c r="Q306" s="73"/>
    </row>
    <row r="307" spans="1:17" ht="24" x14ac:dyDescent="0.25">
      <c r="A307" s="77" t="s">
        <v>414</v>
      </c>
      <c r="B307" s="95">
        <v>0.73125000000000007</v>
      </c>
      <c r="C307" s="78">
        <v>160</v>
      </c>
      <c r="D307" s="73"/>
      <c r="F307" s="83" t="s">
        <v>850</v>
      </c>
      <c r="G307" s="84">
        <v>0</v>
      </c>
      <c r="H307" s="85">
        <v>14</v>
      </c>
      <c r="I307" s="83" t="s">
        <v>0</v>
      </c>
      <c r="J307" s="87">
        <v>25613</v>
      </c>
      <c r="N307" s="77" t="s">
        <v>416</v>
      </c>
      <c r="O307" s="95">
        <v>0.375</v>
      </c>
      <c r="P307" s="78">
        <v>16</v>
      </c>
      <c r="Q307" s="73"/>
    </row>
    <row r="308" spans="1:17" ht="24" x14ac:dyDescent="0.25">
      <c r="A308" s="77" t="s">
        <v>415</v>
      </c>
      <c r="B308" s="95">
        <v>0.72222222222222232</v>
      </c>
      <c r="C308" s="78">
        <v>18</v>
      </c>
      <c r="D308" s="73"/>
      <c r="F308" s="83" t="s">
        <v>688</v>
      </c>
      <c r="G308" s="84">
        <v>0.9368421052631577</v>
      </c>
      <c r="H308" s="85">
        <v>95</v>
      </c>
      <c r="I308" s="83" t="s">
        <v>0</v>
      </c>
      <c r="J308" s="87">
        <v>25877</v>
      </c>
      <c r="N308" s="77" t="s">
        <v>417</v>
      </c>
      <c r="O308" s="95">
        <v>0.10526315789473686</v>
      </c>
      <c r="P308" s="78">
        <v>19</v>
      </c>
      <c r="Q308" s="73"/>
    </row>
    <row r="309" spans="1:17" ht="24" x14ac:dyDescent="0.25">
      <c r="A309" s="77" t="s">
        <v>416</v>
      </c>
      <c r="B309" s="95">
        <v>0.3529411764705882</v>
      </c>
      <c r="C309" s="78">
        <v>17</v>
      </c>
      <c r="D309" s="73"/>
      <c r="F309" s="83" t="s">
        <v>706</v>
      </c>
      <c r="G309" s="84">
        <v>0.66666666666666674</v>
      </c>
      <c r="H309" s="85">
        <v>18</v>
      </c>
      <c r="I309" s="83" t="s">
        <v>0</v>
      </c>
      <c r="J309" s="87">
        <v>25882</v>
      </c>
      <c r="N309" s="77" t="s">
        <v>418</v>
      </c>
      <c r="O309" s="95">
        <v>0.58823529411764708</v>
      </c>
      <c r="P309" s="78">
        <v>34</v>
      </c>
      <c r="Q309" s="73"/>
    </row>
    <row r="310" spans="1:17" ht="24" x14ac:dyDescent="0.25">
      <c r="A310" s="77" t="s">
        <v>417</v>
      </c>
      <c r="B310" s="95">
        <v>0.10526315789473686</v>
      </c>
      <c r="C310" s="78">
        <v>19</v>
      </c>
      <c r="D310" s="73"/>
      <c r="F310" s="83" t="s">
        <v>740</v>
      </c>
      <c r="G310" s="84">
        <v>0.4</v>
      </c>
      <c r="H310" s="85">
        <v>30</v>
      </c>
      <c r="I310" s="83" t="s">
        <v>0</v>
      </c>
      <c r="J310" s="87">
        <v>25885</v>
      </c>
      <c r="N310" s="77" t="s">
        <v>419</v>
      </c>
      <c r="O310" s="95">
        <v>0.33333333333333343</v>
      </c>
      <c r="P310" s="78">
        <v>48</v>
      </c>
      <c r="Q310" s="73"/>
    </row>
    <row r="311" spans="1:17" ht="24" x14ac:dyDescent="0.25">
      <c r="A311" s="77" t="s">
        <v>418</v>
      </c>
      <c r="B311" s="95">
        <v>0.58823529411764697</v>
      </c>
      <c r="C311" s="78">
        <v>34</v>
      </c>
      <c r="D311" s="73"/>
      <c r="F311" s="83" t="s">
        <v>329</v>
      </c>
      <c r="G311" s="84">
        <v>0.58064516129032262</v>
      </c>
      <c r="H311" s="85">
        <v>31</v>
      </c>
      <c r="I311" s="83" t="s">
        <v>0</v>
      </c>
      <c r="J311" s="87">
        <v>25892</v>
      </c>
      <c r="N311" s="77" t="s">
        <v>420</v>
      </c>
      <c r="O311" s="95">
        <v>0.25</v>
      </c>
      <c r="P311" s="78">
        <v>4</v>
      </c>
      <c r="Q311" s="73"/>
    </row>
    <row r="312" spans="1:17" ht="24" x14ac:dyDescent="0.25">
      <c r="A312" s="77" t="s">
        <v>419</v>
      </c>
      <c r="B312" s="95">
        <v>0.33333333333333326</v>
      </c>
      <c r="C312" s="78">
        <v>48</v>
      </c>
      <c r="D312" s="73"/>
      <c r="F312" s="83" t="s">
        <v>330</v>
      </c>
      <c r="G312" s="84">
        <v>0.34615384615384609</v>
      </c>
      <c r="H312" s="85">
        <v>52</v>
      </c>
      <c r="I312" s="83" t="s">
        <v>0</v>
      </c>
      <c r="J312" s="87">
        <v>25893</v>
      </c>
      <c r="N312" s="77" t="s">
        <v>421</v>
      </c>
      <c r="O312" s="95">
        <v>0.96551724137931028</v>
      </c>
      <c r="P312" s="78">
        <v>29</v>
      </c>
      <c r="Q312" s="73"/>
    </row>
    <row r="313" spans="1:17" ht="24" x14ac:dyDescent="0.25">
      <c r="A313" s="77" t="s">
        <v>420</v>
      </c>
      <c r="B313" s="95">
        <v>0.25</v>
      </c>
      <c r="C313" s="78">
        <v>4</v>
      </c>
      <c r="D313" s="73"/>
      <c r="F313" s="83" t="s">
        <v>212</v>
      </c>
      <c r="G313" s="84">
        <v>0.77777777777777779</v>
      </c>
      <c r="H313" s="85">
        <v>9</v>
      </c>
      <c r="I313" s="83" t="s">
        <v>0</v>
      </c>
      <c r="J313" s="87">
        <v>25977</v>
      </c>
      <c r="N313" s="77" t="s">
        <v>422</v>
      </c>
      <c r="O313" s="95">
        <v>0.83673469387755073</v>
      </c>
      <c r="P313" s="78">
        <v>49</v>
      </c>
      <c r="Q313" s="73"/>
    </row>
    <row r="314" spans="1:17" ht="24" x14ac:dyDescent="0.25">
      <c r="A314" s="77" t="s">
        <v>421</v>
      </c>
      <c r="B314" s="95">
        <v>0.96551724137931039</v>
      </c>
      <c r="C314" s="78">
        <v>29</v>
      </c>
      <c r="D314" s="73"/>
      <c r="F314" s="83" t="s">
        <v>576</v>
      </c>
      <c r="G314" s="84">
        <v>0.28571428571428575</v>
      </c>
      <c r="H314" s="85">
        <v>7</v>
      </c>
      <c r="I314" s="83" t="s">
        <v>0</v>
      </c>
      <c r="J314" s="87">
        <v>26399</v>
      </c>
      <c r="N314" s="77" t="s">
        <v>423</v>
      </c>
      <c r="O314" s="95">
        <v>6.666666666666668E-2</v>
      </c>
      <c r="P314" s="78">
        <v>15</v>
      </c>
      <c r="Q314" s="73"/>
    </row>
    <row r="315" spans="1:17" ht="24" x14ac:dyDescent="0.25">
      <c r="A315" s="77" t="s">
        <v>422</v>
      </c>
      <c r="B315" s="95">
        <v>0.83673469387755084</v>
      </c>
      <c r="C315" s="78">
        <v>49</v>
      </c>
      <c r="D315" s="73"/>
      <c r="F315" s="83" t="s">
        <v>495</v>
      </c>
      <c r="G315" s="84">
        <v>0.76351351351351404</v>
      </c>
      <c r="H315" s="85">
        <v>148</v>
      </c>
      <c r="I315" s="83" t="s">
        <v>0</v>
      </c>
      <c r="J315" s="87">
        <v>26599</v>
      </c>
      <c r="N315" s="77" t="s">
        <v>424</v>
      </c>
      <c r="O315" s="95">
        <v>0.84883720930232565</v>
      </c>
      <c r="P315" s="78">
        <v>86</v>
      </c>
      <c r="Q315" s="73"/>
    </row>
    <row r="316" spans="1:17" ht="24" x14ac:dyDescent="0.25">
      <c r="A316" s="77" t="s">
        <v>423</v>
      </c>
      <c r="B316" s="95">
        <v>6.666666666666668E-2</v>
      </c>
      <c r="C316" s="78">
        <v>15</v>
      </c>
      <c r="D316" s="73"/>
      <c r="F316" s="83" t="s">
        <v>489</v>
      </c>
      <c r="G316" s="84">
        <v>0.85714285714285721</v>
      </c>
      <c r="H316" s="85">
        <v>245</v>
      </c>
      <c r="I316" s="83" t="s">
        <v>0</v>
      </c>
      <c r="J316" s="87">
        <v>26606</v>
      </c>
      <c r="N316" s="77" t="s">
        <v>425</v>
      </c>
      <c r="O316" s="95">
        <v>0.98550724637681175</v>
      </c>
      <c r="P316" s="78">
        <v>276</v>
      </c>
      <c r="Q316" s="73"/>
    </row>
    <row r="317" spans="1:17" ht="24" x14ac:dyDescent="0.25">
      <c r="A317" s="77" t="s">
        <v>424</v>
      </c>
      <c r="B317" s="95">
        <v>0.84883720930232542</v>
      </c>
      <c r="C317" s="78">
        <v>86</v>
      </c>
      <c r="D317" s="73"/>
      <c r="F317" s="83" t="s">
        <v>771</v>
      </c>
      <c r="G317" s="84">
        <v>0.94736842105263142</v>
      </c>
      <c r="H317" s="85">
        <v>76</v>
      </c>
      <c r="I317" s="83" t="s">
        <v>0</v>
      </c>
      <c r="J317" s="87">
        <v>26624</v>
      </c>
      <c r="N317" s="77" t="s">
        <v>426</v>
      </c>
      <c r="O317" s="95">
        <v>0.47368421052631576</v>
      </c>
      <c r="P317" s="78">
        <v>19</v>
      </c>
      <c r="Q317" s="73"/>
    </row>
    <row r="318" spans="1:17" ht="24" x14ac:dyDescent="0.25">
      <c r="A318" s="77" t="s">
        <v>425</v>
      </c>
      <c r="B318" s="95">
        <v>0.98550724637681175</v>
      </c>
      <c r="C318" s="78">
        <v>276</v>
      </c>
      <c r="D318" s="73"/>
      <c r="F318" s="83" t="s">
        <v>757</v>
      </c>
      <c r="G318" s="84">
        <v>1</v>
      </c>
      <c r="H318" s="85">
        <v>20</v>
      </c>
      <c r="I318" s="83" t="s">
        <v>0</v>
      </c>
      <c r="J318" s="87">
        <v>26629</v>
      </c>
      <c r="N318" s="77" t="s">
        <v>427</v>
      </c>
      <c r="O318" s="95">
        <v>0.93922651933701606</v>
      </c>
      <c r="P318" s="78">
        <v>181</v>
      </c>
      <c r="Q318" s="73"/>
    </row>
    <row r="319" spans="1:17" ht="24" x14ac:dyDescent="0.25">
      <c r="A319" s="77" t="s">
        <v>426</v>
      </c>
      <c r="B319" s="95">
        <v>0.47368421052631582</v>
      </c>
      <c r="C319" s="78">
        <v>19</v>
      </c>
      <c r="D319" s="73"/>
      <c r="F319" s="83" t="s">
        <v>758</v>
      </c>
      <c r="G319" s="84">
        <v>0.7567567567567568</v>
      </c>
      <c r="H319" s="85">
        <v>37</v>
      </c>
      <c r="I319" s="83" t="s">
        <v>0</v>
      </c>
      <c r="J319" s="87">
        <v>26962</v>
      </c>
      <c r="N319" s="77" t="s">
        <v>428</v>
      </c>
      <c r="O319" s="95">
        <v>0.23529411764705882</v>
      </c>
      <c r="P319" s="78">
        <v>17</v>
      </c>
      <c r="Q319" s="73"/>
    </row>
    <row r="320" spans="1:17" ht="24" x14ac:dyDescent="0.25">
      <c r="A320" s="77" t="s">
        <v>427</v>
      </c>
      <c r="B320" s="95">
        <v>0.93922651933701706</v>
      </c>
      <c r="C320" s="78">
        <v>181</v>
      </c>
      <c r="D320" s="73"/>
      <c r="F320" s="83" t="s">
        <v>738</v>
      </c>
      <c r="G320" s="84">
        <v>0.98124999999999984</v>
      </c>
      <c r="H320" s="85">
        <v>160</v>
      </c>
      <c r="I320" s="83" t="s">
        <v>0</v>
      </c>
      <c r="J320" s="87">
        <v>27030</v>
      </c>
      <c r="N320" s="77" t="s">
        <v>429</v>
      </c>
      <c r="O320" s="95">
        <v>0.90624999999999989</v>
      </c>
      <c r="P320" s="78">
        <v>128</v>
      </c>
      <c r="Q320" s="73"/>
    </row>
    <row r="321" spans="1:17" ht="24" x14ac:dyDescent="0.25">
      <c r="A321" s="77" t="s">
        <v>428</v>
      </c>
      <c r="B321" s="95">
        <v>0.23529411764705882</v>
      </c>
      <c r="C321" s="78">
        <v>17</v>
      </c>
      <c r="D321" s="73"/>
      <c r="F321" s="83" t="s">
        <v>719</v>
      </c>
      <c r="G321" s="84">
        <v>1</v>
      </c>
      <c r="H321" s="85">
        <v>307</v>
      </c>
      <c r="I321" s="83" t="s">
        <v>0</v>
      </c>
      <c r="J321" s="87">
        <v>27081</v>
      </c>
      <c r="N321" s="77" t="s">
        <v>430</v>
      </c>
      <c r="O321" s="95">
        <v>0.94736842105263142</v>
      </c>
      <c r="P321" s="78">
        <v>19</v>
      </c>
      <c r="Q321" s="73"/>
    </row>
    <row r="322" spans="1:17" ht="24" x14ac:dyDescent="0.25">
      <c r="A322" s="77" t="s">
        <v>429</v>
      </c>
      <c r="B322" s="95">
        <v>0.90624999999999978</v>
      </c>
      <c r="C322" s="78">
        <v>128</v>
      </c>
      <c r="D322" s="73"/>
      <c r="F322" s="83" t="s">
        <v>326</v>
      </c>
      <c r="G322" s="84">
        <v>0.35294117647058831</v>
      </c>
      <c r="H322" s="85">
        <v>68</v>
      </c>
      <c r="I322" s="83" t="s">
        <v>0</v>
      </c>
      <c r="J322" s="87">
        <v>27085</v>
      </c>
      <c r="N322" s="77" t="s">
        <v>431</v>
      </c>
      <c r="O322" s="95">
        <v>0.87999999999999989</v>
      </c>
      <c r="P322" s="78">
        <v>25</v>
      </c>
      <c r="Q322" s="73"/>
    </row>
    <row r="323" spans="1:17" ht="24" x14ac:dyDescent="0.25">
      <c r="A323" s="77" t="s">
        <v>430</v>
      </c>
      <c r="B323" s="95">
        <v>0.94736842105263153</v>
      </c>
      <c r="C323" s="78">
        <v>19</v>
      </c>
      <c r="D323" s="73"/>
      <c r="F323" s="83" t="s">
        <v>130</v>
      </c>
      <c r="G323" s="84">
        <v>0.7857142857142857</v>
      </c>
      <c r="H323" s="85">
        <v>14</v>
      </c>
      <c r="I323" s="83" t="s">
        <v>0</v>
      </c>
      <c r="J323" s="87">
        <v>27222</v>
      </c>
      <c r="N323" s="77" t="s">
        <v>432</v>
      </c>
      <c r="O323" s="95">
        <v>0.93749999999999989</v>
      </c>
      <c r="P323" s="78">
        <v>16</v>
      </c>
      <c r="Q323" s="73"/>
    </row>
    <row r="324" spans="1:17" ht="24" x14ac:dyDescent="0.25">
      <c r="A324" s="77" t="s">
        <v>431</v>
      </c>
      <c r="B324" s="95">
        <v>0.87999999999999989</v>
      </c>
      <c r="C324" s="78">
        <v>25</v>
      </c>
      <c r="D324" s="73"/>
      <c r="F324" s="83" t="s">
        <v>921</v>
      </c>
      <c r="G324" s="84">
        <v>0.94495412844036719</v>
      </c>
      <c r="H324" s="85">
        <v>109</v>
      </c>
      <c r="I324" s="83" t="s">
        <v>0</v>
      </c>
      <c r="J324" s="87">
        <v>27714</v>
      </c>
      <c r="N324" s="77" t="s">
        <v>433</v>
      </c>
      <c r="O324" s="95">
        <v>0.23076923076923081</v>
      </c>
      <c r="P324" s="78">
        <v>13</v>
      </c>
      <c r="Q324" s="73"/>
    </row>
    <row r="325" spans="1:17" ht="24" x14ac:dyDescent="0.25">
      <c r="A325" s="77" t="s">
        <v>432</v>
      </c>
      <c r="B325" s="95">
        <v>0.93749999999999989</v>
      </c>
      <c r="C325" s="78">
        <v>16</v>
      </c>
      <c r="D325" s="73"/>
      <c r="F325" s="83" t="s">
        <v>762</v>
      </c>
      <c r="G325" s="84">
        <v>0.88888888888888884</v>
      </c>
      <c r="H325" s="85">
        <v>9</v>
      </c>
      <c r="I325" s="83" t="s">
        <v>0</v>
      </c>
      <c r="J325" s="87">
        <v>27946</v>
      </c>
      <c r="N325" s="77" t="s">
        <v>434</v>
      </c>
      <c r="O325" s="95">
        <v>0.63636363636363635</v>
      </c>
      <c r="P325" s="78">
        <v>11</v>
      </c>
      <c r="Q325" s="73"/>
    </row>
    <row r="326" spans="1:17" ht="24" x14ac:dyDescent="0.25">
      <c r="A326" s="77" t="s">
        <v>433</v>
      </c>
      <c r="B326" s="95">
        <v>0.23076923076923075</v>
      </c>
      <c r="C326" s="78">
        <v>13</v>
      </c>
      <c r="D326" s="73"/>
      <c r="F326" s="83" t="s">
        <v>764</v>
      </c>
      <c r="G326" s="84">
        <v>0.2</v>
      </c>
      <c r="H326" s="85">
        <v>5</v>
      </c>
      <c r="I326" s="83" t="s">
        <v>0</v>
      </c>
      <c r="J326" s="87">
        <v>27951</v>
      </c>
      <c r="N326" s="77" t="s">
        <v>435</v>
      </c>
      <c r="O326" s="95">
        <v>0</v>
      </c>
      <c r="P326" s="78">
        <v>1</v>
      </c>
      <c r="Q326" s="73"/>
    </row>
    <row r="327" spans="1:17" ht="24" x14ac:dyDescent="0.25">
      <c r="A327" s="77" t="s">
        <v>434</v>
      </c>
      <c r="B327" s="95">
        <v>0.63636363636363635</v>
      </c>
      <c r="C327" s="78">
        <v>11</v>
      </c>
      <c r="D327" s="73"/>
      <c r="F327" s="83" t="s">
        <v>741</v>
      </c>
      <c r="G327" s="84">
        <v>0.33333333333333337</v>
      </c>
      <c r="H327" s="85">
        <v>6</v>
      </c>
      <c r="I327" s="83" t="s">
        <v>0</v>
      </c>
      <c r="J327" s="87">
        <v>28061</v>
      </c>
      <c r="N327" s="77" t="s">
        <v>436</v>
      </c>
      <c r="O327" s="95">
        <v>0.86363636363636354</v>
      </c>
      <c r="P327" s="78">
        <v>154</v>
      </c>
      <c r="Q327" s="73"/>
    </row>
    <row r="328" spans="1:17" ht="24" x14ac:dyDescent="0.25">
      <c r="A328" s="77" t="s">
        <v>435</v>
      </c>
      <c r="B328" s="95">
        <v>0</v>
      </c>
      <c r="C328" s="78">
        <v>1</v>
      </c>
      <c r="D328" s="73"/>
      <c r="F328" s="83" t="s">
        <v>712</v>
      </c>
      <c r="G328" s="84">
        <v>0.85326086956521718</v>
      </c>
      <c r="H328" s="85">
        <v>184</v>
      </c>
      <c r="I328" s="83" t="s">
        <v>0</v>
      </c>
      <c r="J328" s="87">
        <v>28077</v>
      </c>
      <c r="N328" s="77" t="s">
        <v>437</v>
      </c>
      <c r="O328" s="95">
        <v>0.9385964912280701</v>
      </c>
      <c r="P328" s="78">
        <v>114</v>
      </c>
      <c r="Q328" s="73"/>
    </row>
    <row r="329" spans="1:17" ht="24" x14ac:dyDescent="0.25">
      <c r="A329" s="77" t="s">
        <v>436</v>
      </c>
      <c r="B329" s="95">
        <v>0.86363636363636342</v>
      </c>
      <c r="C329" s="78">
        <v>154</v>
      </c>
      <c r="D329" s="73"/>
      <c r="F329" s="83" t="s">
        <v>666</v>
      </c>
      <c r="G329" s="84">
        <v>0.55555555555555558</v>
      </c>
      <c r="H329" s="85">
        <v>18</v>
      </c>
      <c r="I329" s="83" t="s">
        <v>0</v>
      </c>
      <c r="J329" s="87">
        <v>28088</v>
      </c>
      <c r="N329" s="77" t="s">
        <v>438</v>
      </c>
      <c r="O329" s="95">
        <v>0.82278481012658211</v>
      </c>
      <c r="P329" s="78">
        <v>79</v>
      </c>
      <c r="Q329" s="73"/>
    </row>
    <row r="330" spans="1:17" ht="24" x14ac:dyDescent="0.25">
      <c r="A330" s="77" t="s">
        <v>437</v>
      </c>
      <c r="B330" s="95">
        <v>0.93859649122807032</v>
      </c>
      <c r="C330" s="78">
        <v>114</v>
      </c>
      <c r="D330" s="73"/>
      <c r="F330" s="83" t="s">
        <v>682</v>
      </c>
      <c r="G330" s="84">
        <v>0.67741935483870963</v>
      </c>
      <c r="H330" s="85">
        <v>62</v>
      </c>
      <c r="I330" s="83" t="s">
        <v>0</v>
      </c>
      <c r="J330" s="87">
        <v>28104</v>
      </c>
      <c r="N330" s="77" t="s">
        <v>439</v>
      </c>
      <c r="O330" s="95">
        <v>0.65217391304347827</v>
      </c>
      <c r="P330" s="78">
        <v>23</v>
      </c>
      <c r="Q330" s="73"/>
    </row>
    <row r="331" spans="1:17" ht="24" x14ac:dyDescent="0.25">
      <c r="A331" s="77" t="s">
        <v>438</v>
      </c>
      <c r="B331" s="95">
        <v>0.82278481012658233</v>
      </c>
      <c r="C331" s="78">
        <v>79</v>
      </c>
      <c r="D331" s="73"/>
      <c r="F331" s="83" t="s">
        <v>852</v>
      </c>
      <c r="G331" s="84">
        <v>0.98295454545454541</v>
      </c>
      <c r="H331" s="85">
        <v>176</v>
      </c>
      <c r="I331" s="83" t="s">
        <v>0</v>
      </c>
      <c r="J331" s="87">
        <v>28625</v>
      </c>
      <c r="N331" s="77" t="s">
        <v>440</v>
      </c>
      <c r="O331" s="95">
        <v>0.125</v>
      </c>
      <c r="P331" s="78">
        <v>16</v>
      </c>
      <c r="Q331" s="73"/>
    </row>
    <row r="332" spans="1:17" ht="24" x14ac:dyDescent="0.25">
      <c r="A332" s="77" t="s">
        <v>439</v>
      </c>
      <c r="B332" s="95">
        <v>0.625</v>
      </c>
      <c r="C332" s="78">
        <v>24</v>
      </c>
      <c r="D332" s="73"/>
      <c r="F332" s="83" t="s">
        <v>496</v>
      </c>
      <c r="G332" s="84">
        <v>0.70588235294117618</v>
      </c>
      <c r="H332" s="85">
        <v>68</v>
      </c>
      <c r="I332" s="83" t="s">
        <v>0</v>
      </c>
      <c r="J332" s="87">
        <v>29054</v>
      </c>
      <c r="N332" s="77" t="s">
        <v>441</v>
      </c>
      <c r="O332" s="95">
        <v>0.96226415094339668</v>
      </c>
      <c r="P332" s="78">
        <v>159</v>
      </c>
      <c r="Q332" s="73"/>
    </row>
    <row r="333" spans="1:17" ht="24" x14ac:dyDescent="0.25">
      <c r="A333" s="77" t="s">
        <v>440</v>
      </c>
      <c r="B333" s="95">
        <v>0.125</v>
      </c>
      <c r="C333" s="78">
        <v>16</v>
      </c>
      <c r="D333" s="73"/>
      <c r="F333" s="83" t="s">
        <v>557</v>
      </c>
      <c r="G333" s="84">
        <v>0.95192307692307698</v>
      </c>
      <c r="H333" s="85">
        <v>104</v>
      </c>
      <c r="I333" s="83" t="s">
        <v>0</v>
      </c>
      <c r="J333" s="87">
        <v>29214</v>
      </c>
      <c r="N333" s="77" t="s">
        <v>442</v>
      </c>
      <c r="O333" s="95">
        <v>0.90909090909090862</v>
      </c>
      <c r="P333" s="78">
        <v>121</v>
      </c>
      <c r="Q333" s="73"/>
    </row>
    <row r="334" spans="1:17" ht="24" x14ac:dyDescent="0.25">
      <c r="A334" s="77" t="s">
        <v>441</v>
      </c>
      <c r="B334" s="95">
        <v>0.96250000000000013</v>
      </c>
      <c r="C334" s="78">
        <v>160</v>
      </c>
      <c r="D334" s="73"/>
      <c r="F334" s="83" t="s">
        <v>494</v>
      </c>
      <c r="G334" s="84">
        <v>0.88596491228070173</v>
      </c>
      <c r="H334" s="85">
        <v>114</v>
      </c>
      <c r="I334" s="83" t="s">
        <v>0</v>
      </c>
      <c r="J334" s="87">
        <v>29278</v>
      </c>
      <c r="N334" s="77" t="s">
        <v>443</v>
      </c>
      <c r="O334" s="95">
        <v>0</v>
      </c>
      <c r="P334" s="78">
        <v>4</v>
      </c>
      <c r="Q334" s="73"/>
    </row>
    <row r="335" spans="1:17" ht="24" x14ac:dyDescent="0.25">
      <c r="A335" s="77" t="s">
        <v>442</v>
      </c>
      <c r="B335" s="95">
        <v>0.90909090909090884</v>
      </c>
      <c r="C335" s="78">
        <v>121</v>
      </c>
      <c r="D335" s="73"/>
      <c r="F335" s="83" t="s">
        <v>457</v>
      </c>
      <c r="G335" s="84">
        <v>0.95939086294416265</v>
      </c>
      <c r="H335" s="85">
        <v>197</v>
      </c>
      <c r="I335" s="83" t="s">
        <v>0</v>
      </c>
      <c r="J335" s="87">
        <v>29320</v>
      </c>
      <c r="N335" s="77" t="s">
        <v>444</v>
      </c>
      <c r="O335" s="95">
        <v>0.66666666666666674</v>
      </c>
      <c r="P335" s="78">
        <v>30</v>
      </c>
      <c r="Q335" s="73"/>
    </row>
    <row r="336" spans="1:17" ht="24" x14ac:dyDescent="0.25">
      <c r="A336" s="77" t="s">
        <v>443</v>
      </c>
      <c r="B336" s="95">
        <v>0</v>
      </c>
      <c r="C336" s="78">
        <v>4</v>
      </c>
      <c r="D336" s="73"/>
      <c r="F336" s="83" t="s">
        <v>964</v>
      </c>
      <c r="G336" s="84">
        <v>0.5</v>
      </c>
      <c r="H336" s="85">
        <v>4</v>
      </c>
      <c r="I336" s="83" t="s">
        <v>0</v>
      </c>
      <c r="J336" s="87">
        <v>29367</v>
      </c>
      <c r="N336" s="77" t="s">
        <v>445</v>
      </c>
      <c r="O336" s="95">
        <v>0.37142857142857139</v>
      </c>
      <c r="P336" s="78">
        <v>35</v>
      </c>
      <c r="Q336" s="73"/>
    </row>
    <row r="337" spans="1:17" ht="24" x14ac:dyDescent="0.25">
      <c r="A337" s="77" t="s">
        <v>444</v>
      </c>
      <c r="B337" s="95">
        <v>0.66666666666666674</v>
      </c>
      <c r="C337" s="78">
        <v>30</v>
      </c>
      <c r="D337" s="73"/>
      <c r="F337" s="83" t="s">
        <v>967</v>
      </c>
      <c r="G337" s="84">
        <v>0.90909090909090906</v>
      </c>
      <c r="H337" s="85">
        <v>11</v>
      </c>
      <c r="I337" s="83" t="s">
        <v>0</v>
      </c>
      <c r="J337" s="87">
        <v>29372</v>
      </c>
      <c r="N337" s="77" t="s">
        <v>446</v>
      </c>
      <c r="O337" s="95">
        <v>1</v>
      </c>
      <c r="P337" s="78">
        <v>20</v>
      </c>
      <c r="Q337" s="73"/>
    </row>
    <row r="338" spans="1:17" ht="24" x14ac:dyDescent="0.25">
      <c r="A338" s="77" t="s">
        <v>445</v>
      </c>
      <c r="B338" s="95">
        <v>0.36111111111111105</v>
      </c>
      <c r="C338" s="78">
        <v>36</v>
      </c>
      <c r="D338" s="73"/>
      <c r="F338" s="83" t="s">
        <v>767</v>
      </c>
      <c r="G338" s="84">
        <v>0.94557823129251706</v>
      </c>
      <c r="H338" s="85">
        <v>147</v>
      </c>
      <c r="I338" s="83" t="s">
        <v>0</v>
      </c>
      <c r="J338" s="87">
        <v>29444</v>
      </c>
      <c r="N338" s="77" t="s">
        <v>447</v>
      </c>
      <c r="O338" s="95">
        <v>0.82352941176470595</v>
      </c>
      <c r="P338" s="78">
        <v>51</v>
      </c>
      <c r="Q338" s="73"/>
    </row>
    <row r="339" spans="1:17" ht="24" x14ac:dyDescent="0.25">
      <c r="A339" s="77" t="s">
        <v>446</v>
      </c>
      <c r="B339" s="95">
        <v>1</v>
      </c>
      <c r="C339" s="78">
        <v>20</v>
      </c>
      <c r="D339" s="73"/>
      <c r="F339" s="83" t="s">
        <v>768</v>
      </c>
      <c r="G339" s="84">
        <v>0.78260869565217428</v>
      </c>
      <c r="H339" s="85">
        <v>115</v>
      </c>
      <c r="I339" s="83" t="s">
        <v>0</v>
      </c>
      <c r="J339" s="87">
        <v>29445</v>
      </c>
      <c r="N339" s="77" t="s">
        <v>448</v>
      </c>
      <c r="O339" s="95">
        <v>0.65517241379310343</v>
      </c>
      <c r="P339" s="78">
        <v>116</v>
      </c>
      <c r="Q339" s="73"/>
    </row>
    <row r="340" spans="1:17" ht="24" x14ac:dyDescent="0.25">
      <c r="A340" s="77" t="s">
        <v>447</v>
      </c>
      <c r="B340" s="95">
        <v>0.82352941176470595</v>
      </c>
      <c r="C340" s="78">
        <v>51</v>
      </c>
      <c r="D340" s="73"/>
      <c r="F340" s="83" t="s">
        <v>527</v>
      </c>
      <c r="G340" s="84">
        <v>0.56923076923076898</v>
      </c>
      <c r="H340" s="85">
        <v>65</v>
      </c>
      <c r="I340" s="83" t="s">
        <v>0</v>
      </c>
      <c r="J340" s="87">
        <v>29449</v>
      </c>
      <c r="N340" s="77" t="s">
        <v>449</v>
      </c>
      <c r="O340" s="95">
        <v>0.70270270270270263</v>
      </c>
      <c r="P340" s="78">
        <v>74</v>
      </c>
      <c r="Q340" s="73"/>
    </row>
    <row r="341" spans="1:17" ht="24" x14ac:dyDescent="0.25">
      <c r="A341" s="77" t="s">
        <v>448</v>
      </c>
      <c r="B341" s="95">
        <v>0.6495726495726496</v>
      </c>
      <c r="C341" s="78">
        <v>117</v>
      </c>
      <c r="D341" s="73"/>
      <c r="F341" s="83" t="s">
        <v>577</v>
      </c>
      <c r="G341" s="84">
        <v>0</v>
      </c>
      <c r="H341" s="85">
        <v>2</v>
      </c>
      <c r="I341" s="83" t="s">
        <v>0</v>
      </c>
      <c r="J341" s="87">
        <v>29587</v>
      </c>
      <c r="N341" s="77" t="s">
        <v>450</v>
      </c>
      <c r="O341" s="95">
        <v>0.68965517241379304</v>
      </c>
      <c r="P341" s="78">
        <v>29</v>
      </c>
      <c r="Q341" s="73"/>
    </row>
    <row r="342" spans="1:17" ht="24" x14ac:dyDescent="0.25">
      <c r="A342" s="77" t="s">
        <v>449</v>
      </c>
      <c r="B342" s="95">
        <v>0.69333333333333291</v>
      </c>
      <c r="C342" s="78">
        <v>75</v>
      </c>
      <c r="D342" s="73"/>
      <c r="F342" s="83" t="s">
        <v>705</v>
      </c>
      <c r="G342" s="84">
        <v>0.96874999999999989</v>
      </c>
      <c r="H342" s="85">
        <v>32</v>
      </c>
      <c r="I342" s="83" t="s">
        <v>0</v>
      </c>
      <c r="J342" s="87">
        <v>29919</v>
      </c>
      <c r="N342" s="77" t="s">
        <v>451</v>
      </c>
      <c r="O342" s="95">
        <v>0</v>
      </c>
      <c r="P342" s="78">
        <v>2</v>
      </c>
      <c r="Q342" s="73"/>
    </row>
    <row r="343" spans="1:17" ht="24" x14ac:dyDescent="0.25">
      <c r="A343" s="77" t="s">
        <v>450</v>
      </c>
      <c r="B343" s="95">
        <v>0.68965517241379326</v>
      </c>
      <c r="C343" s="78">
        <v>29</v>
      </c>
      <c r="D343" s="73"/>
      <c r="F343" s="83" t="s">
        <v>707</v>
      </c>
      <c r="G343" s="84">
        <v>0.97500000000000009</v>
      </c>
      <c r="H343" s="85">
        <v>80</v>
      </c>
      <c r="I343" s="83" t="s">
        <v>0</v>
      </c>
      <c r="J343" s="87">
        <v>29920</v>
      </c>
      <c r="N343" s="77" t="s">
        <v>452</v>
      </c>
      <c r="O343" s="95">
        <v>0.78787878787878785</v>
      </c>
      <c r="P343" s="78">
        <v>33</v>
      </c>
      <c r="Q343" s="73"/>
    </row>
    <row r="344" spans="1:17" ht="24" x14ac:dyDescent="0.25">
      <c r="A344" s="77" t="s">
        <v>451</v>
      </c>
      <c r="B344" s="95">
        <v>0</v>
      </c>
      <c r="C344" s="78">
        <v>2</v>
      </c>
      <c r="D344" s="73"/>
      <c r="F344" s="83" t="s">
        <v>703</v>
      </c>
      <c r="G344" s="84">
        <v>0.8724489795918362</v>
      </c>
      <c r="H344" s="85">
        <v>196</v>
      </c>
      <c r="I344" s="83" t="s">
        <v>0</v>
      </c>
      <c r="J344" s="87">
        <v>29932</v>
      </c>
      <c r="N344" s="77" t="s">
        <v>453</v>
      </c>
      <c r="O344" s="95">
        <v>0.83582089552238814</v>
      </c>
      <c r="P344" s="78">
        <v>67</v>
      </c>
      <c r="Q344" s="73"/>
    </row>
    <row r="345" spans="1:17" ht="24" x14ac:dyDescent="0.25">
      <c r="A345" s="77" t="s">
        <v>452</v>
      </c>
      <c r="B345" s="95">
        <v>0.78787878787878773</v>
      </c>
      <c r="C345" s="78">
        <v>33</v>
      </c>
      <c r="D345" s="73"/>
      <c r="F345" s="83" t="s">
        <v>657</v>
      </c>
      <c r="G345" s="84">
        <v>0.8031496062992125</v>
      </c>
      <c r="H345" s="85">
        <v>127</v>
      </c>
      <c r="I345" s="83" t="s">
        <v>0</v>
      </c>
      <c r="J345" s="87">
        <v>29933</v>
      </c>
      <c r="N345" s="77" t="s">
        <v>454</v>
      </c>
      <c r="O345" s="95">
        <v>0.46428571428571436</v>
      </c>
      <c r="P345" s="78">
        <v>28</v>
      </c>
      <c r="Q345" s="73"/>
    </row>
    <row r="346" spans="1:17" ht="24" x14ac:dyDescent="0.25">
      <c r="A346" s="77" t="s">
        <v>453</v>
      </c>
      <c r="B346" s="95">
        <v>0.83582089552238836</v>
      </c>
      <c r="C346" s="78">
        <v>67</v>
      </c>
      <c r="D346" s="73"/>
      <c r="F346" s="83" t="s">
        <v>331</v>
      </c>
      <c r="G346" s="84">
        <v>0.78571428571428537</v>
      </c>
      <c r="H346" s="85">
        <v>140</v>
      </c>
      <c r="I346" s="83" t="s">
        <v>0</v>
      </c>
      <c r="J346" s="87">
        <v>29945</v>
      </c>
      <c r="N346" s="77" t="s">
        <v>455</v>
      </c>
      <c r="O346" s="95">
        <v>0.74074074074074059</v>
      </c>
      <c r="P346" s="78">
        <v>27</v>
      </c>
      <c r="Q346" s="73"/>
    </row>
    <row r="347" spans="1:17" ht="24" x14ac:dyDescent="0.25">
      <c r="A347" s="77" t="s">
        <v>454</v>
      </c>
      <c r="B347" s="95">
        <v>0.4642857142857143</v>
      </c>
      <c r="C347" s="78">
        <v>28</v>
      </c>
      <c r="D347" s="73"/>
      <c r="F347" s="83" t="s">
        <v>243</v>
      </c>
      <c r="G347" s="84">
        <v>0.82352941176470595</v>
      </c>
      <c r="H347" s="85">
        <v>34</v>
      </c>
      <c r="I347" s="83" t="s">
        <v>0</v>
      </c>
      <c r="J347" s="87">
        <v>29968</v>
      </c>
      <c r="N347" s="77" t="s">
        <v>456</v>
      </c>
      <c r="O347" s="95">
        <v>0.80952380952380965</v>
      </c>
      <c r="P347" s="78">
        <v>42</v>
      </c>
      <c r="Q347" s="73"/>
    </row>
    <row r="348" spans="1:17" ht="24" x14ac:dyDescent="0.25">
      <c r="A348" s="77" t="s">
        <v>455</v>
      </c>
      <c r="B348" s="95">
        <v>0.7407407407407407</v>
      </c>
      <c r="C348" s="78">
        <v>27</v>
      </c>
      <c r="D348" s="73"/>
      <c r="F348" s="83" t="s">
        <v>111</v>
      </c>
      <c r="G348" s="84">
        <v>0.76041666666666641</v>
      </c>
      <c r="H348" s="85">
        <v>96</v>
      </c>
      <c r="I348" s="83" t="s">
        <v>0</v>
      </c>
      <c r="J348" s="87">
        <v>29988</v>
      </c>
      <c r="N348" s="77" t="s">
        <v>457</v>
      </c>
      <c r="O348" s="95">
        <v>0.95918367346938793</v>
      </c>
      <c r="P348" s="78">
        <v>196</v>
      </c>
      <c r="Q348" s="73"/>
    </row>
    <row r="349" spans="1:17" ht="24" x14ac:dyDescent="0.25">
      <c r="A349" s="77" t="s">
        <v>456</v>
      </c>
      <c r="B349" s="95">
        <v>0.80952380952380942</v>
      </c>
      <c r="C349" s="78">
        <v>42</v>
      </c>
      <c r="D349" s="73"/>
      <c r="F349" s="83" t="s">
        <v>571</v>
      </c>
      <c r="G349" s="84">
        <v>0.98550724637681164</v>
      </c>
      <c r="H349" s="85">
        <v>69</v>
      </c>
      <c r="I349" s="83" t="s">
        <v>0</v>
      </c>
      <c r="J349" s="87">
        <v>30229</v>
      </c>
      <c r="N349" s="77" t="s">
        <v>458</v>
      </c>
      <c r="O349" s="95">
        <v>0.14285714285714288</v>
      </c>
      <c r="P349" s="78">
        <v>7</v>
      </c>
      <c r="Q349" s="73"/>
    </row>
    <row r="350" spans="1:17" ht="24" x14ac:dyDescent="0.25">
      <c r="A350" s="77" t="s">
        <v>457</v>
      </c>
      <c r="B350" s="95">
        <v>0.95939086294416265</v>
      </c>
      <c r="C350" s="78">
        <v>197</v>
      </c>
      <c r="D350" s="73"/>
      <c r="F350" s="83" t="s">
        <v>572</v>
      </c>
      <c r="G350" s="84">
        <v>0.8833333333333333</v>
      </c>
      <c r="H350" s="85">
        <v>60</v>
      </c>
      <c r="I350" s="83" t="s">
        <v>0</v>
      </c>
      <c r="J350" s="87">
        <v>30250</v>
      </c>
      <c r="N350" s="77" t="s">
        <v>459</v>
      </c>
      <c r="O350" s="95">
        <v>0.82499999999999996</v>
      </c>
      <c r="P350" s="78">
        <v>80</v>
      </c>
      <c r="Q350" s="73"/>
    </row>
    <row r="351" spans="1:17" ht="24" x14ac:dyDescent="0.25">
      <c r="A351" s="77" t="s">
        <v>458</v>
      </c>
      <c r="B351" s="95">
        <v>0.14285714285714288</v>
      </c>
      <c r="C351" s="78">
        <v>7</v>
      </c>
      <c r="D351" s="73"/>
      <c r="F351" s="83" t="s">
        <v>647</v>
      </c>
      <c r="G351" s="84">
        <v>0.97674418604651136</v>
      </c>
      <c r="H351" s="85">
        <v>43</v>
      </c>
      <c r="I351" s="83" t="s">
        <v>0</v>
      </c>
      <c r="J351" s="87">
        <v>30279</v>
      </c>
      <c r="N351" s="77" t="s">
        <v>460</v>
      </c>
      <c r="O351" s="95">
        <v>0.61538461538461553</v>
      </c>
      <c r="P351" s="78">
        <v>26</v>
      </c>
      <c r="Q351" s="73"/>
    </row>
    <row r="352" spans="1:17" ht="24" x14ac:dyDescent="0.25">
      <c r="A352" s="77" t="s">
        <v>459</v>
      </c>
      <c r="B352" s="95">
        <v>0.81481481481481499</v>
      </c>
      <c r="C352" s="78">
        <v>81</v>
      </c>
      <c r="D352" s="73"/>
      <c r="F352" s="83" t="s">
        <v>796</v>
      </c>
      <c r="G352" s="84">
        <v>0.8</v>
      </c>
      <c r="H352" s="85">
        <v>15</v>
      </c>
      <c r="I352" s="83" t="s">
        <v>0</v>
      </c>
      <c r="J352" s="87">
        <v>30342</v>
      </c>
      <c r="N352" s="77" t="s">
        <v>461</v>
      </c>
      <c r="O352" s="95">
        <v>0.9655172413793105</v>
      </c>
      <c r="P352" s="78">
        <v>87</v>
      </c>
      <c r="Q352" s="73"/>
    </row>
    <row r="353" spans="1:17" ht="24" x14ac:dyDescent="0.25">
      <c r="A353" s="77" t="s">
        <v>460</v>
      </c>
      <c r="B353" s="95">
        <v>0.61538461538461542</v>
      </c>
      <c r="C353" s="78">
        <v>26</v>
      </c>
      <c r="D353" s="73"/>
      <c r="F353" s="83" t="s">
        <v>668</v>
      </c>
      <c r="G353" s="84">
        <v>0.6984126984126986</v>
      </c>
      <c r="H353" s="85">
        <v>63</v>
      </c>
      <c r="I353" s="83" t="s">
        <v>0</v>
      </c>
      <c r="J353" s="87">
        <v>30449</v>
      </c>
      <c r="N353" s="77" t="s">
        <v>462</v>
      </c>
      <c r="O353" s="95">
        <v>0.89108910891089099</v>
      </c>
      <c r="P353" s="78">
        <v>101</v>
      </c>
      <c r="Q353" s="73"/>
    </row>
    <row r="354" spans="1:17" ht="24" x14ac:dyDescent="0.25">
      <c r="A354" s="77" t="s">
        <v>461</v>
      </c>
      <c r="B354" s="95">
        <v>0.96551724137931072</v>
      </c>
      <c r="C354" s="78">
        <v>87</v>
      </c>
      <c r="D354" s="73"/>
      <c r="F354" s="83" t="s">
        <v>513</v>
      </c>
      <c r="G354" s="84">
        <v>0.89843749999999967</v>
      </c>
      <c r="H354" s="85">
        <v>128</v>
      </c>
      <c r="I354" s="83" t="s">
        <v>0</v>
      </c>
      <c r="J354" s="87">
        <v>31439</v>
      </c>
      <c r="N354" s="77" t="s">
        <v>463</v>
      </c>
      <c r="O354" s="95">
        <v>0.25</v>
      </c>
      <c r="P354" s="78">
        <v>4</v>
      </c>
      <c r="Q354" s="73"/>
    </row>
    <row r="355" spans="1:17" ht="24" x14ac:dyDescent="0.25">
      <c r="A355" s="77" t="s">
        <v>462</v>
      </c>
      <c r="B355" s="95">
        <v>0.89108910891089055</v>
      </c>
      <c r="C355" s="78">
        <v>101</v>
      </c>
      <c r="D355" s="73"/>
      <c r="F355" s="83" t="s">
        <v>661</v>
      </c>
      <c r="G355" s="84">
        <v>0.66169154228855676</v>
      </c>
      <c r="H355" s="85">
        <v>201</v>
      </c>
      <c r="I355" s="83" t="s">
        <v>0</v>
      </c>
      <c r="J355" s="87">
        <v>31454</v>
      </c>
      <c r="N355" s="77" t="s">
        <v>464</v>
      </c>
      <c r="O355" s="95">
        <v>0.73584905660377342</v>
      </c>
      <c r="P355" s="78">
        <v>53</v>
      </c>
      <c r="Q355" s="73"/>
    </row>
    <row r="356" spans="1:17" ht="24" x14ac:dyDescent="0.25">
      <c r="A356" s="77" t="s">
        <v>463</v>
      </c>
      <c r="B356" s="95">
        <v>0.2</v>
      </c>
      <c r="C356" s="78">
        <v>5</v>
      </c>
      <c r="D356" s="73"/>
      <c r="F356" s="83" t="s">
        <v>388</v>
      </c>
      <c r="G356" s="84">
        <v>0.39285714285714285</v>
      </c>
      <c r="H356" s="85">
        <v>28</v>
      </c>
      <c r="I356" s="83" t="s">
        <v>0</v>
      </c>
      <c r="J356" s="87">
        <v>31604</v>
      </c>
      <c r="N356" s="77" t="s">
        <v>465</v>
      </c>
      <c r="O356" s="95">
        <v>0.89999999999999991</v>
      </c>
      <c r="P356" s="78">
        <v>50</v>
      </c>
      <c r="Q356" s="73"/>
    </row>
    <row r="357" spans="1:17" ht="24" x14ac:dyDescent="0.25">
      <c r="A357" s="77" t="s">
        <v>464</v>
      </c>
      <c r="B357" s="95">
        <v>0.73584905660377364</v>
      </c>
      <c r="C357" s="78">
        <v>53</v>
      </c>
      <c r="D357" s="73"/>
      <c r="F357" s="83" t="s">
        <v>665</v>
      </c>
      <c r="G357" s="84">
        <v>0.46153846153846134</v>
      </c>
      <c r="H357" s="85">
        <v>78</v>
      </c>
      <c r="I357" s="83" t="s">
        <v>0</v>
      </c>
      <c r="J357" s="87">
        <v>31611</v>
      </c>
      <c r="N357" s="77" t="s">
        <v>466</v>
      </c>
      <c r="O357" s="95">
        <v>0.72727272727272718</v>
      </c>
      <c r="P357" s="78">
        <v>33</v>
      </c>
      <c r="Q357" s="73"/>
    </row>
    <row r="358" spans="1:17" ht="24" x14ac:dyDescent="0.25">
      <c r="A358" s="77" t="s">
        <v>465</v>
      </c>
      <c r="B358" s="95">
        <v>0.9</v>
      </c>
      <c r="C358" s="78">
        <v>50</v>
      </c>
      <c r="D358" s="73"/>
      <c r="F358" s="83" t="s">
        <v>760</v>
      </c>
      <c r="G358" s="84">
        <v>0.57352941176470584</v>
      </c>
      <c r="H358" s="85">
        <v>68</v>
      </c>
      <c r="I358" s="83" t="s">
        <v>0</v>
      </c>
      <c r="J358" s="87">
        <v>31619</v>
      </c>
      <c r="N358" s="77" t="s">
        <v>467</v>
      </c>
      <c r="O358" s="95">
        <v>0.93333333333333324</v>
      </c>
      <c r="P358" s="78">
        <v>15</v>
      </c>
      <c r="Q358" s="73"/>
    </row>
    <row r="359" spans="1:17" ht="24" x14ac:dyDescent="0.25">
      <c r="A359" s="77" t="s">
        <v>466</v>
      </c>
      <c r="B359" s="95">
        <v>0.72727272727272729</v>
      </c>
      <c r="C359" s="78">
        <v>33</v>
      </c>
      <c r="D359" s="73"/>
      <c r="F359" s="83" t="s">
        <v>690</v>
      </c>
      <c r="G359" s="84">
        <v>0.87671232876712302</v>
      </c>
      <c r="H359" s="85">
        <v>73</v>
      </c>
      <c r="I359" s="83" t="s">
        <v>0</v>
      </c>
      <c r="J359" s="87">
        <v>31629</v>
      </c>
      <c r="N359" s="77" t="s">
        <v>468</v>
      </c>
      <c r="O359" s="95">
        <v>0.91666666666666652</v>
      </c>
      <c r="P359" s="78">
        <v>48</v>
      </c>
      <c r="Q359" s="73"/>
    </row>
    <row r="360" spans="1:17" ht="24" x14ac:dyDescent="0.25">
      <c r="A360" s="77" t="s">
        <v>467</v>
      </c>
      <c r="B360" s="95">
        <v>0.93333333333333324</v>
      </c>
      <c r="C360" s="78">
        <v>15</v>
      </c>
      <c r="D360" s="73"/>
      <c r="F360" s="83" t="s">
        <v>737</v>
      </c>
      <c r="G360" s="84">
        <v>0.89617486338797814</v>
      </c>
      <c r="H360" s="85">
        <v>183</v>
      </c>
      <c r="I360" s="83" t="s">
        <v>0</v>
      </c>
      <c r="J360" s="87">
        <v>31631</v>
      </c>
      <c r="N360" s="77" t="s">
        <v>469</v>
      </c>
      <c r="O360" s="95">
        <v>0.25</v>
      </c>
      <c r="P360" s="78">
        <v>4</v>
      </c>
      <c r="Q360" s="73"/>
    </row>
    <row r="361" spans="1:17" ht="24" x14ac:dyDescent="0.25">
      <c r="A361" s="77" t="s">
        <v>468</v>
      </c>
      <c r="B361" s="95">
        <v>0.91666666666666674</v>
      </c>
      <c r="C361" s="78">
        <v>48</v>
      </c>
      <c r="D361" s="73"/>
      <c r="F361" s="83" t="s">
        <v>729</v>
      </c>
      <c r="G361" s="84">
        <v>0.74242424242424221</v>
      </c>
      <c r="H361" s="85">
        <v>66</v>
      </c>
      <c r="I361" s="83" t="s">
        <v>0</v>
      </c>
      <c r="J361" s="87">
        <v>31636</v>
      </c>
      <c r="N361" s="77" t="s">
        <v>470</v>
      </c>
      <c r="O361" s="95">
        <v>0.2608695652173913</v>
      </c>
      <c r="P361" s="78">
        <v>23</v>
      </c>
      <c r="Q361" s="73"/>
    </row>
    <row r="362" spans="1:17" ht="24" x14ac:dyDescent="0.25">
      <c r="A362" s="77" t="s">
        <v>469</v>
      </c>
      <c r="B362" s="95">
        <v>0.25</v>
      </c>
      <c r="C362" s="78">
        <v>4</v>
      </c>
      <c r="D362" s="73"/>
      <c r="F362" s="83" t="s">
        <v>704</v>
      </c>
      <c r="G362" s="84">
        <v>0.80952380952380942</v>
      </c>
      <c r="H362" s="85">
        <v>21</v>
      </c>
      <c r="I362" s="83" t="s">
        <v>0</v>
      </c>
      <c r="J362" s="87">
        <v>31654</v>
      </c>
      <c r="N362" s="77" t="s">
        <v>471</v>
      </c>
      <c r="O362" s="95">
        <v>0.33333333333333337</v>
      </c>
      <c r="P362" s="78">
        <v>18</v>
      </c>
      <c r="Q362" s="73"/>
    </row>
    <row r="363" spans="1:17" ht="24" x14ac:dyDescent="0.25">
      <c r="A363" s="77" t="s">
        <v>470</v>
      </c>
      <c r="B363" s="95">
        <v>0.26086956521739135</v>
      </c>
      <c r="C363" s="78">
        <v>23</v>
      </c>
      <c r="D363" s="73"/>
      <c r="F363" s="83" t="s">
        <v>742</v>
      </c>
      <c r="G363" s="84">
        <v>0.82075471698113167</v>
      </c>
      <c r="H363" s="85">
        <v>106</v>
      </c>
      <c r="I363" s="83" t="s">
        <v>0</v>
      </c>
      <c r="J363" s="87">
        <v>31669</v>
      </c>
      <c r="N363" s="77" t="s">
        <v>472</v>
      </c>
      <c r="O363" s="95">
        <v>0.63492063492063477</v>
      </c>
      <c r="P363" s="78">
        <v>63</v>
      </c>
      <c r="Q363" s="73"/>
    </row>
    <row r="364" spans="1:17" ht="24" x14ac:dyDescent="0.25">
      <c r="A364" s="77" t="s">
        <v>471</v>
      </c>
      <c r="B364" s="95">
        <v>0.33333333333333337</v>
      </c>
      <c r="C364" s="78">
        <v>18</v>
      </c>
      <c r="D364" s="73"/>
      <c r="F364" s="83" t="s">
        <v>673</v>
      </c>
      <c r="G364" s="84">
        <v>0.47727272727272735</v>
      </c>
      <c r="H364" s="85">
        <v>44</v>
      </c>
      <c r="I364" s="83" t="s">
        <v>0</v>
      </c>
      <c r="J364" s="87">
        <v>31675</v>
      </c>
      <c r="N364" s="77" t="s">
        <v>473</v>
      </c>
      <c r="O364" s="95">
        <v>0.96666666666666679</v>
      </c>
      <c r="P364" s="78">
        <v>60</v>
      </c>
      <c r="Q364" s="73"/>
    </row>
    <row r="365" spans="1:17" ht="24" x14ac:dyDescent="0.25">
      <c r="A365" s="77" t="s">
        <v>472</v>
      </c>
      <c r="B365" s="95">
        <v>0.63492063492063489</v>
      </c>
      <c r="C365" s="78">
        <v>63</v>
      </c>
      <c r="D365" s="73"/>
      <c r="F365" s="83" t="s">
        <v>332</v>
      </c>
      <c r="G365" s="84">
        <v>0.14285714285714288</v>
      </c>
      <c r="H365" s="85">
        <v>14</v>
      </c>
      <c r="I365" s="83" t="s">
        <v>0</v>
      </c>
      <c r="J365" s="87">
        <v>31685</v>
      </c>
      <c r="N365" s="77" t="s">
        <v>474</v>
      </c>
      <c r="O365" s="95">
        <v>0.83636363636363653</v>
      </c>
      <c r="P365" s="78">
        <v>55</v>
      </c>
      <c r="Q365" s="73"/>
    </row>
    <row r="366" spans="1:17" ht="24" x14ac:dyDescent="0.25">
      <c r="A366" s="77" t="s">
        <v>473</v>
      </c>
      <c r="B366" s="95">
        <v>0.95081967213114771</v>
      </c>
      <c r="C366" s="78">
        <v>61</v>
      </c>
      <c r="D366" s="73"/>
      <c r="F366" s="83" t="s">
        <v>947</v>
      </c>
      <c r="G366" s="84">
        <v>0.95833333333333326</v>
      </c>
      <c r="H366" s="85">
        <v>24</v>
      </c>
      <c r="I366" s="83" t="s">
        <v>0</v>
      </c>
      <c r="J366" s="87">
        <v>31821</v>
      </c>
      <c r="N366" s="77" t="s">
        <v>475</v>
      </c>
      <c r="O366" s="95">
        <v>0</v>
      </c>
      <c r="P366" s="78">
        <v>1</v>
      </c>
      <c r="Q366" s="73"/>
    </row>
    <row r="367" spans="1:17" ht="24" x14ac:dyDescent="0.25">
      <c r="A367" s="77" t="s">
        <v>474</v>
      </c>
      <c r="B367" s="95">
        <v>0.83636363636363631</v>
      </c>
      <c r="C367" s="78">
        <v>55</v>
      </c>
      <c r="D367" s="73"/>
      <c r="F367" s="83" t="s">
        <v>240</v>
      </c>
      <c r="G367" s="84">
        <v>0.72413793103448276</v>
      </c>
      <c r="H367" s="85">
        <v>58</v>
      </c>
      <c r="I367" s="83" t="s">
        <v>0</v>
      </c>
      <c r="J367" s="87">
        <v>31983</v>
      </c>
      <c r="N367" s="77" t="s">
        <v>476</v>
      </c>
      <c r="O367" s="95">
        <v>1</v>
      </c>
      <c r="P367" s="78">
        <v>127</v>
      </c>
      <c r="Q367" s="73"/>
    </row>
    <row r="368" spans="1:17" ht="24" x14ac:dyDescent="0.25">
      <c r="A368" s="77" t="s">
        <v>475</v>
      </c>
      <c r="B368" s="95">
        <v>0</v>
      </c>
      <c r="C368" s="78">
        <v>1</v>
      </c>
      <c r="D368" s="73"/>
      <c r="F368" s="83" t="s">
        <v>633</v>
      </c>
      <c r="G368" s="84">
        <v>0.994285714285714</v>
      </c>
      <c r="H368" s="85">
        <v>175</v>
      </c>
      <c r="I368" s="83" t="s">
        <v>0</v>
      </c>
      <c r="J368" s="87">
        <v>32016</v>
      </c>
      <c r="N368" s="77" t="s">
        <v>477</v>
      </c>
      <c r="O368" s="95">
        <v>8.3333333333333329E-2</v>
      </c>
      <c r="P368" s="78">
        <v>12</v>
      </c>
      <c r="Q368" s="73"/>
    </row>
    <row r="369" spans="1:17" ht="24" x14ac:dyDescent="0.25">
      <c r="A369" s="77" t="s">
        <v>476</v>
      </c>
      <c r="B369" s="95">
        <v>1</v>
      </c>
      <c r="C369" s="78">
        <v>127</v>
      </c>
      <c r="D369" s="73"/>
      <c r="F369" s="83" t="s">
        <v>422</v>
      </c>
      <c r="G369" s="84">
        <v>0.83673469387755084</v>
      </c>
      <c r="H369" s="85">
        <v>49</v>
      </c>
      <c r="I369" s="83" t="s">
        <v>0</v>
      </c>
      <c r="J369" s="87">
        <v>32089</v>
      </c>
      <c r="N369" s="77" t="s">
        <v>478</v>
      </c>
      <c r="O369" s="95">
        <v>0.74418604651162779</v>
      </c>
      <c r="P369" s="78">
        <v>43</v>
      </c>
      <c r="Q369" s="73"/>
    </row>
    <row r="370" spans="1:17" ht="24" x14ac:dyDescent="0.25">
      <c r="A370" s="77" t="s">
        <v>477</v>
      </c>
      <c r="B370" s="95">
        <v>8.3333333333333343E-2</v>
      </c>
      <c r="C370" s="78">
        <v>12</v>
      </c>
      <c r="D370" s="73"/>
      <c r="F370" s="83" t="s">
        <v>936</v>
      </c>
      <c r="G370" s="84">
        <v>0.92233009708737856</v>
      </c>
      <c r="H370" s="85">
        <v>103</v>
      </c>
      <c r="I370" s="83" t="s">
        <v>0</v>
      </c>
      <c r="J370" s="87">
        <v>34249</v>
      </c>
      <c r="N370" s="77" t="s">
        <v>479</v>
      </c>
      <c r="O370" s="95">
        <v>1</v>
      </c>
      <c r="P370" s="78">
        <v>28</v>
      </c>
      <c r="Q370" s="73"/>
    </row>
    <row r="371" spans="1:17" ht="24" x14ac:dyDescent="0.25">
      <c r="A371" s="77" t="s">
        <v>478</v>
      </c>
      <c r="B371" s="95">
        <v>0.74418604651162779</v>
      </c>
      <c r="C371" s="78">
        <v>43</v>
      </c>
      <c r="D371" s="73"/>
      <c r="F371" s="83" t="s">
        <v>461</v>
      </c>
      <c r="G371" s="84">
        <v>0.96551724137931072</v>
      </c>
      <c r="H371" s="85">
        <v>87</v>
      </c>
      <c r="I371" s="83" t="s">
        <v>0</v>
      </c>
      <c r="J371" s="87">
        <v>34359</v>
      </c>
      <c r="N371" s="77" t="s">
        <v>480</v>
      </c>
      <c r="O371" s="95">
        <v>0.93220338983050866</v>
      </c>
      <c r="P371" s="78">
        <v>118</v>
      </c>
      <c r="Q371" s="73"/>
    </row>
    <row r="372" spans="1:17" ht="24" x14ac:dyDescent="0.25">
      <c r="A372" s="77" t="s">
        <v>479</v>
      </c>
      <c r="B372" s="95">
        <v>1</v>
      </c>
      <c r="C372" s="78">
        <v>28</v>
      </c>
      <c r="D372" s="73"/>
      <c r="F372" s="83" t="s">
        <v>630</v>
      </c>
      <c r="G372" s="84">
        <v>0.89999999999999991</v>
      </c>
      <c r="H372" s="85">
        <v>20</v>
      </c>
      <c r="I372" s="83" t="s">
        <v>0</v>
      </c>
      <c r="J372" s="87">
        <v>34373</v>
      </c>
      <c r="N372" s="77" t="s">
        <v>482</v>
      </c>
      <c r="O372" s="95">
        <v>0.66336633663366351</v>
      </c>
      <c r="P372" s="78">
        <v>101</v>
      </c>
      <c r="Q372" s="73"/>
    </row>
    <row r="373" spans="1:17" ht="24" x14ac:dyDescent="0.25">
      <c r="A373" s="77" t="s">
        <v>480</v>
      </c>
      <c r="B373" s="95">
        <v>0.93220338983050832</v>
      </c>
      <c r="C373" s="78">
        <v>118</v>
      </c>
      <c r="D373" s="73"/>
      <c r="F373" s="83" t="s">
        <v>623</v>
      </c>
      <c r="G373" s="84">
        <v>0.93999999999999972</v>
      </c>
      <c r="H373" s="85">
        <v>100</v>
      </c>
      <c r="I373" s="83" t="s">
        <v>0</v>
      </c>
      <c r="J373" s="87">
        <v>34403</v>
      </c>
      <c r="N373" s="77" t="s">
        <v>483</v>
      </c>
      <c r="O373" s="95">
        <v>1</v>
      </c>
      <c r="P373" s="78">
        <v>35</v>
      </c>
      <c r="Q373" s="73"/>
    </row>
    <row r="374" spans="1:17" ht="24" x14ac:dyDescent="0.25">
      <c r="A374" s="77" t="s">
        <v>481</v>
      </c>
      <c r="B374" s="95">
        <v>1</v>
      </c>
      <c r="C374" s="78">
        <v>1</v>
      </c>
      <c r="D374" s="73"/>
      <c r="F374" s="83" t="s">
        <v>383</v>
      </c>
      <c r="G374" s="84">
        <v>0.63235294117647078</v>
      </c>
      <c r="H374" s="85">
        <v>68</v>
      </c>
      <c r="I374" s="83" t="s">
        <v>0</v>
      </c>
      <c r="J374" s="87">
        <v>34455</v>
      </c>
      <c r="N374" s="77" t="s">
        <v>484</v>
      </c>
      <c r="O374" s="95">
        <v>0.94444444444444453</v>
      </c>
      <c r="P374" s="78">
        <v>36</v>
      </c>
      <c r="Q374" s="73"/>
    </row>
    <row r="375" spans="1:17" ht="24" x14ac:dyDescent="0.25">
      <c r="A375" s="77" t="s">
        <v>482</v>
      </c>
      <c r="B375" s="95">
        <v>0.66336633663366329</v>
      </c>
      <c r="C375" s="78">
        <v>101</v>
      </c>
      <c r="D375" s="73"/>
      <c r="F375" s="83" t="s">
        <v>993</v>
      </c>
      <c r="G375" s="84">
        <v>0.93548387096774188</v>
      </c>
      <c r="H375" s="85">
        <v>31</v>
      </c>
      <c r="I375" s="83" t="s">
        <v>0</v>
      </c>
      <c r="J375" s="87">
        <v>34712</v>
      </c>
      <c r="N375" s="77" t="s">
        <v>485</v>
      </c>
      <c r="O375" s="95">
        <v>0.33333333333333331</v>
      </c>
      <c r="P375" s="78">
        <v>9</v>
      </c>
      <c r="Q375" s="73"/>
    </row>
    <row r="376" spans="1:17" ht="24" x14ac:dyDescent="0.25">
      <c r="A376" s="77" t="s">
        <v>483</v>
      </c>
      <c r="B376" s="95">
        <v>1</v>
      </c>
      <c r="C376" s="78">
        <v>35</v>
      </c>
      <c r="D376" s="73"/>
      <c r="F376" s="83" t="s">
        <v>462</v>
      </c>
      <c r="G376" s="84">
        <v>0.89108910891089055</v>
      </c>
      <c r="H376" s="85">
        <v>101</v>
      </c>
      <c r="I376" s="83" t="s">
        <v>0</v>
      </c>
      <c r="J376" s="87">
        <v>34859</v>
      </c>
      <c r="N376" s="77" t="s">
        <v>486</v>
      </c>
      <c r="O376" s="95">
        <v>0.47058823529411764</v>
      </c>
      <c r="P376" s="78">
        <v>17</v>
      </c>
      <c r="Q376" s="73"/>
    </row>
    <row r="377" spans="1:17" ht="24" x14ac:dyDescent="0.25">
      <c r="A377" s="77" t="s">
        <v>484</v>
      </c>
      <c r="B377" s="95">
        <v>0.94444444444444453</v>
      </c>
      <c r="C377" s="78">
        <v>36</v>
      </c>
      <c r="D377" s="73"/>
      <c r="F377" s="83" t="s">
        <v>124</v>
      </c>
      <c r="G377" s="84">
        <v>0.73684210526315785</v>
      </c>
      <c r="H377" s="85">
        <v>57</v>
      </c>
      <c r="I377" s="83" t="s">
        <v>0</v>
      </c>
      <c r="J377" s="87">
        <v>34940</v>
      </c>
      <c r="N377" s="77" t="s">
        <v>487</v>
      </c>
      <c r="O377" s="95">
        <v>0.31578947368421062</v>
      </c>
      <c r="P377" s="78">
        <v>19</v>
      </c>
      <c r="Q377" s="73"/>
    </row>
    <row r="378" spans="1:17" ht="24" x14ac:dyDescent="0.25">
      <c r="A378" s="77" t="s">
        <v>485</v>
      </c>
      <c r="B378" s="95">
        <v>0.33333333333333337</v>
      </c>
      <c r="C378" s="78">
        <v>9</v>
      </c>
      <c r="D378" s="73"/>
      <c r="F378" s="83" t="s">
        <v>875</v>
      </c>
      <c r="G378" s="84">
        <v>0.30000000000000004</v>
      </c>
      <c r="H378" s="85">
        <v>10</v>
      </c>
      <c r="I378" s="83" t="s">
        <v>0</v>
      </c>
      <c r="J378" s="87">
        <v>34958</v>
      </c>
      <c r="N378" s="77" t="s">
        <v>488</v>
      </c>
      <c r="O378" s="95">
        <v>0.95789473684210535</v>
      </c>
      <c r="P378" s="78">
        <v>95</v>
      </c>
      <c r="Q378" s="73"/>
    </row>
    <row r="379" spans="1:17" ht="24" x14ac:dyDescent="0.25">
      <c r="A379" s="77" t="s">
        <v>486</v>
      </c>
      <c r="B379" s="95">
        <v>0.47058823529411764</v>
      </c>
      <c r="C379" s="78">
        <v>17</v>
      </c>
      <c r="D379" s="73"/>
      <c r="F379" s="83" t="s">
        <v>641</v>
      </c>
      <c r="G379" s="84">
        <v>0.96</v>
      </c>
      <c r="H379" s="85">
        <v>200</v>
      </c>
      <c r="I379" s="83" t="s">
        <v>0</v>
      </c>
      <c r="J379" s="87">
        <v>35109</v>
      </c>
      <c r="N379" s="77" t="s">
        <v>489</v>
      </c>
      <c r="O379" s="95">
        <v>0.86419753086419682</v>
      </c>
      <c r="P379" s="78">
        <v>243</v>
      </c>
      <c r="Q379" s="73"/>
    </row>
    <row r="380" spans="1:17" ht="24" x14ac:dyDescent="0.25">
      <c r="A380" s="77" t="s">
        <v>487</v>
      </c>
      <c r="B380" s="95">
        <v>0.31578947368421062</v>
      </c>
      <c r="C380" s="78">
        <v>19</v>
      </c>
      <c r="D380" s="73"/>
      <c r="F380" s="83" t="s">
        <v>949</v>
      </c>
      <c r="G380" s="84">
        <v>0.92307692307692302</v>
      </c>
      <c r="H380" s="85">
        <v>13</v>
      </c>
      <c r="I380" s="83" t="s">
        <v>0</v>
      </c>
      <c r="J380" s="87">
        <v>35175</v>
      </c>
      <c r="N380" s="77" t="s">
        <v>490</v>
      </c>
      <c r="O380" s="95">
        <v>0.99555555555555553</v>
      </c>
      <c r="P380" s="78">
        <v>225</v>
      </c>
      <c r="Q380" s="73"/>
    </row>
    <row r="381" spans="1:17" ht="24" x14ac:dyDescent="0.25">
      <c r="A381" s="77" t="s">
        <v>488</v>
      </c>
      <c r="B381" s="95">
        <v>0.95789473684210547</v>
      </c>
      <c r="C381" s="78">
        <v>95</v>
      </c>
      <c r="D381" s="73"/>
      <c r="F381" s="83" t="s">
        <v>950</v>
      </c>
      <c r="G381" s="84">
        <v>0.91666666666666663</v>
      </c>
      <c r="H381" s="85">
        <v>12</v>
      </c>
      <c r="I381" s="83" t="s">
        <v>0</v>
      </c>
      <c r="J381" s="87">
        <v>35176</v>
      </c>
      <c r="N381" s="77" t="s">
        <v>491</v>
      </c>
      <c r="O381" s="95">
        <v>0.76530612244897944</v>
      </c>
      <c r="P381" s="78">
        <v>98</v>
      </c>
      <c r="Q381" s="73"/>
    </row>
    <row r="382" spans="1:17" ht="24" x14ac:dyDescent="0.25">
      <c r="A382" s="77" t="s">
        <v>489</v>
      </c>
      <c r="B382" s="95">
        <v>0.85714285714285721</v>
      </c>
      <c r="C382" s="78">
        <v>245</v>
      </c>
      <c r="D382" s="73"/>
      <c r="F382" s="83" t="s">
        <v>952</v>
      </c>
      <c r="G382" s="84">
        <v>0.63333333333333308</v>
      </c>
      <c r="H382" s="85">
        <v>90</v>
      </c>
      <c r="I382" s="83" t="s">
        <v>0</v>
      </c>
      <c r="J382" s="87">
        <v>35178</v>
      </c>
      <c r="N382" s="77" t="s">
        <v>492</v>
      </c>
      <c r="O382" s="95">
        <v>0</v>
      </c>
      <c r="P382" s="78">
        <v>12</v>
      </c>
      <c r="Q382" s="73"/>
    </row>
    <row r="383" spans="1:17" ht="24" x14ac:dyDescent="0.25">
      <c r="A383" s="77" t="s">
        <v>490</v>
      </c>
      <c r="B383" s="95">
        <v>0.99555555555555553</v>
      </c>
      <c r="C383" s="78">
        <v>225</v>
      </c>
      <c r="D383" s="73"/>
      <c r="F383" s="83" t="s">
        <v>951</v>
      </c>
      <c r="G383" s="84">
        <v>0.84999999999999987</v>
      </c>
      <c r="H383" s="85">
        <v>20</v>
      </c>
      <c r="I383" s="83" t="s">
        <v>0</v>
      </c>
      <c r="J383" s="87">
        <v>35179</v>
      </c>
      <c r="N383" s="77" t="s">
        <v>493</v>
      </c>
      <c r="O383" s="95">
        <v>0.5</v>
      </c>
      <c r="P383" s="78">
        <v>6</v>
      </c>
      <c r="Q383" s="73"/>
    </row>
    <row r="384" spans="1:17" ht="24" x14ac:dyDescent="0.25">
      <c r="A384" s="77" t="s">
        <v>491</v>
      </c>
      <c r="B384" s="95">
        <v>0.76530612244897944</v>
      </c>
      <c r="C384" s="78">
        <v>98</v>
      </c>
      <c r="D384" s="73"/>
      <c r="F384" s="83" t="s">
        <v>978</v>
      </c>
      <c r="G384" s="84">
        <v>0.98837209302325602</v>
      </c>
      <c r="H384" s="85">
        <v>86</v>
      </c>
      <c r="I384" s="83" t="s">
        <v>0</v>
      </c>
      <c r="J384" s="87">
        <v>35211</v>
      </c>
      <c r="N384" s="77" t="s">
        <v>494</v>
      </c>
      <c r="O384" s="95">
        <v>0.88596491228070173</v>
      </c>
      <c r="P384" s="78">
        <v>114</v>
      </c>
      <c r="Q384" s="73"/>
    </row>
    <row r="385" spans="1:17" ht="24" x14ac:dyDescent="0.25">
      <c r="A385" s="77" t="s">
        <v>492</v>
      </c>
      <c r="B385" s="95">
        <v>0</v>
      </c>
      <c r="C385" s="78">
        <v>12</v>
      </c>
      <c r="D385" s="73"/>
      <c r="F385" s="83" t="s">
        <v>941</v>
      </c>
      <c r="G385" s="84">
        <v>0.90990990990990994</v>
      </c>
      <c r="H385" s="85">
        <v>111</v>
      </c>
      <c r="I385" s="83" t="s">
        <v>0</v>
      </c>
      <c r="J385" s="87">
        <v>38462</v>
      </c>
      <c r="N385" s="77" t="s">
        <v>495</v>
      </c>
      <c r="O385" s="95">
        <v>0.76351351351351315</v>
      </c>
      <c r="P385" s="78">
        <v>148</v>
      </c>
      <c r="Q385" s="73"/>
    </row>
    <row r="386" spans="1:17" ht="24" x14ac:dyDescent="0.25">
      <c r="A386" s="77" t="s">
        <v>493</v>
      </c>
      <c r="B386" s="95">
        <v>0.5</v>
      </c>
      <c r="C386" s="78">
        <v>6</v>
      </c>
      <c r="D386" s="73"/>
      <c r="F386" s="83" t="s">
        <v>600</v>
      </c>
      <c r="G386" s="84">
        <v>0.92957746478873238</v>
      </c>
      <c r="H386" s="85">
        <v>71</v>
      </c>
      <c r="I386" s="83" t="s">
        <v>0</v>
      </c>
      <c r="J386" s="87">
        <v>38606</v>
      </c>
      <c r="N386" s="77" t="s">
        <v>496</v>
      </c>
      <c r="O386" s="95">
        <v>0.70588235294117607</v>
      </c>
      <c r="P386" s="78">
        <v>68</v>
      </c>
      <c r="Q386" s="73"/>
    </row>
    <row r="387" spans="1:17" ht="24" x14ac:dyDescent="0.25">
      <c r="A387" s="77" t="s">
        <v>494</v>
      </c>
      <c r="B387" s="95">
        <v>0.88596491228070173</v>
      </c>
      <c r="C387" s="78">
        <v>114</v>
      </c>
      <c r="D387" s="73"/>
      <c r="F387" s="83" t="s">
        <v>596</v>
      </c>
      <c r="G387" s="84">
        <v>0.67391304347826109</v>
      </c>
      <c r="H387" s="85">
        <v>46</v>
      </c>
      <c r="I387" s="83" t="s">
        <v>0</v>
      </c>
      <c r="J387" s="87">
        <v>38619</v>
      </c>
      <c r="N387" s="77" t="s">
        <v>497</v>
      </c>
      <c r="O387" s="95">
        <v>1</v>
      </c>
      <c r="P387" s="78">
        <v>1</v>
      </c>
      <c r="Q387" s="73"/>
    </row>
    <row r="388" spans="1:17" ht="24" x14ac:dyDescent="0.25">
      <c r="A388" s="77" t="s">
        <v>495</v>
      </c>
      <c r="B388" s="95">
        <v>0.76351351351351404</v>
      </c>
      <c r="C388" s="78">
        <v>148</v>
      </c>
      <c r="D388" s="73"/>
      <c r="F388" s="83" t="s">
        <v>602</v>
      </c>
      <c r="G388" s="84">
        <v>0.23076923076923075</v>
      </c>
      <c r="H388" s="85">
        <v>26</v>
      </c>
      <c r="I388" s="83" t="s">
        <v>0</v>
      </c>
      <c r="J388" s="87">
        <v>38630</v>
      </c>
      <c r="N388" s="77" t="s">
        <v>498</v>
      </c>
      <c r="O388" s="95">
        <v>1</v>
      </c>
      <c r="P388" s="78">
        <v>14</v>
      </c>
      <c r="Q388" s="73"/>
    </row>
    <row r="389" spans="1:17" ht="24" x14ac:dyDescent="0.25">
      <c r="A389" s="77" t="s">
        <v>496</v>
      </c>
      <c r="B389" s="95">
        <v>0.70588235294117618</v>
      </c>
      <c r="C389" s="78">
        <v>68</v>
      </c>
      <c r="D389" s="73"/>
      <c r="F389" s="83" t="s">
        <v>603</v>
      </c>
      <c r="G389" s="84">
        <v>0.54545454545454553</v>
      </c>
      <c r="H389" s="85">
        <v>22</v>
      </c>
      <c r="I389" s="83" t="s">
        <v>0</v>
      </c>
      <c r="J389" s="87">
        <v>38632</v>
      </c>
      <c r="N389" s="77" t="s">
        <v>499</v>
      </c>
      <c r="O389" s="95">
        <v>0.67692307692307707</v>
      </c>
      <c r="P389" s="78">
        <v>65</v>
      </c>
      <c r="Q389" s="73"/>
    </row>
    <row r="390" spans="1:17" ht="24" x14ac:dyDescent="0.25">
      <c r="A390" s="77" t="s">
        <v>497</v>
      </c>
      <c r="B390" s="95">
        <v>1</v>
      </c>
      <c r="C390" s="78">
        <v>1</v>
      </c>
      <c r="D390" s="73"/>
      <c r="F390" s="83" t="s">
        <v>601</v>
      </c>
      <c r="G390" s="84">
        <v>0.86842105263157909</v>
      </c>
      <c r="H390" s="85">
        <v>38</v>
      </c>
      <c r="I390" s="83" t="s">
        <v>0</v>
      </c>
      <c r="J390" s="87">
        <v>38653</v>
      </c>
      <c r="N390" s="77" t="s">
        <v>500</v>
      </c>
      <c r="O390" s="95">
        <v>0.4</v>
      </c>
      <c r="P390" s="78">
        <v>5</v>
      </c>
      <c r="Q390" s="73"/>
    </row>
    <row r="391" spans="1:17" ht="24" x14ac:dyDescent="0.25">
      <c r="A391" s="77" t="s">
        <v>498</v>
      </c>
      <c r="B391" s="95">
        <v>1</v>
      </c>
      <c r="C391" s="78">
        <v>14</v>
      </c>
      <c r="D391" s="73"/>
      <c r="F391" s="83" t="s">
        <v>604</v>
      </c>
      <c r="G391" s="84">
        <v>0.88888888888888862</v>
      </c>
      <c r="H391" s="85">
        <v>18</v>
      </c>
      <c r="I391" s="83" t="s">
        <v>0</v>
      </c>
      <c r="J391" s="87">
        <v>38656</v>
      </c>
      <c r="N391" s="77" t="s">
        <v>501</v>
      </c>
      <c r="O391" s="95">
        <v>0.94615384615384612</v>
      </c>
      <c r="P391" s="78">
        <v>130</v>
      </c>
      <c r="Q391" s="73"/>
    </row>
    <row r="392" spans="1:17" ht="24" x14ac:dyDescent="0.25">
      <c r="A392" s="77" t="s">
        <v>499</v>
      </c>
      <c r="B392" s="95">
        <v>0.67692307692307674</v>
      </c>
      <c r="C392" s="78">
        <v>65</v>
      </c>
      <c r="D392" s="73"/>
      <c r="F392" s="83" t="s">
        <v>605</v>
      </c>
      <c r="G392" s="84">
        <v>0.70370370370370361</v>
      </c>
      <c r="H392" s="85">
        <v>54</v>
      </c>
      <c r="I392" s="83" t="s">
        <v>0</v>
      </c>
      <c r="J392" s="87">
        <v>38657</v>
      </c>
      <c r="N392" s="77" t="s">
        <v>502</v>
      </c>
      <c r="O392" s="95">
        <v>0.46153846153846156</v>
      </c>
      <c r="P392" s="78">
        <v>13</v>
      </c>
      <c r="Q392" s="73"/>
    </row>
    <row r="393" spans="1:17" ht="24" x14ac:dyDescent="0.25">
      <c r="A393" s="77" t="s">
        <v>500</v>
      </c>
      <c r="B393" s="95">
        <v>0.4</v>
      </c>
      <c r="C393" s="78">
        <v>5</v>
      </c>
      <c r="D393" s="73"/>
      <c r="F393" s="83" t="s">
        <v>599</v>
      </c>
      <c r="G393" s="84">
        <v>0.45833333333333337</v>
      </c>
      <c r="H393" s="85">
        <v>24</v>
      </c>
      <c r="I393" s="83" t="s">
        <v>0</v>
      </c>
      <c r="J393" s="87">
        <v>38663</v>
      </c>
      <c r="N393" s="77" t="s">
        <v>503</v>
      </c>
      <c r="O393" s="95">
        <v>0.71666666666666645</v>
      </c>
      <c r="P393" s="78">
        <v>120</v>
      </c>
      <c r="Q393" s="73"/>
    </row>
    <row r="394" spans="1:17" ht="24" x14ac:dyDescent="0.25">
      <c r="A394" s="77" t="s">
        <v>501</v>
      </c>
      <c r="B394" s="95">
        <v>0.94615384615384612</v>
      </c>
      <c r="C394" s="78">
        <v>130</v>
      </c>
      <c r="D394" s="73"/>
      <c r="F394" s="83" t="s">
        <v>606</v>
      </c>
      <c r="G394" s="84">
        <v>0.51020408163265318</v>
      </c>
      <c r="H394" s="85">
        <v>49</v>
      </c>
      <c r="I394" s="83" t="s">
        <v>0</v>
      </c>
      <c r="J394" s="87">
        <v>38674</v>
      </c>
      <c r="N394" s="77" t="s">
        <v>504</v>
      </c>
      <c r="O394" s="95">
        <v>0.6</v>
      </c>
      <c r="P394" s="78">
        <v>55</v>
      </c>
      <c r="Q394" s="73"/>
    </row>
    <row r="395" spans="1:17" ht="24" x14ac:dyDescent="0.25">
      <c r="A395" s="77" t="s">
        <v>502</v>
      </c>
      <c r="B395" s="95">
        <v>0.46153846153846151</v>
      </c>
      <c r="C395" s="78">
        <v>13</v>
      </c>
      <c r="D395" s="73"/>
      <c r="F395" s="83" t="s">
        <v>597</v>
      </c>
      <c r="G395" s="84">
        <v>0.93939393939393934</v>
      </c>
      <c r="H395" s="85">
        <v>33</v>
      </c>
      <c r="I395" s="83" t="s">
        <v>0</v>
      </c>
      <c r="J395" s="87">
        <v>38678</v>
      </c>
      <c r="N395" s="77" t="s">
        <v>505</v>
      </c>
      <c r="O395" s="95">
        <v>0.7317073170731706</v>
      </c>
      <c r="P395" s="78">
        <v>41</v>
      </c>
      <c r="Q395" s="73"/>
    </row>
    <row r="396" spans="1:17" ht="24" x14ac:dyDescent="0.25">
      <c r="A396" s="77" t="s">
        <v>503</v>
      </c>
      <c r="B396" s="95">
        <v>0.71666666666666645</v>
      </c>
      <c r="C396" s="78">
        <v>120</v>
      </c>
      <c r="D396" s="73"/>
      <c r="F396" s="83" t="s">
        <v>460</v>
      </c>
      <c r="G396" s="84">
        <v>0.61538461538461542</v>
      </c>
      <c r="H396" s="85">
        <v>26</v>
      </c>
      <c r="I396" s="83" t="s">
        <v>0</v>
      </c>
      <c r="J396" s="87">
        <v>38691</v>
      </c>
      <c r="N396" s="77" t="s">
        <v>506</v>
      </c>
      <c r="O396" s="95">
        <v>0.84931506849315075</v>
      </c>
      <c r="P396" s="78">
        <v>73</v>
      </c>
      <c r="Q396" s="73"/>
    </row>
    <row r="397" spans="1:17" ht="24" x14ac:dyDescent="0.25">
      <c r="A397" s="77" t="s">
        <v>504</v>
      </c>
      <c r="B397" s="95">
        <v>0.6</v>
      </c>
      <c r="C397" s="78">
        <v>55</v>
      </c>
      <c r="D397" s="73"/>
      <c r="F397" s="83" t="s">
        <v>459</v>
      </c>
      <c r="G397" s="84">
        <v>0.81481481481481499</v>
      </c>
      <c r="H397" s="85">
        <v>81</v>
      </c>
      <c r="I397" s="83" t="s">
        <v>0</v>
      </c>
      <c r="J397" s="87">
        <v>38693</v>
      </c>
      <c r="N397" s="77" t="s">
        <v>507</v>
      </c>
      <c r="O397" s="95">
        <v>0.53846153846153844</v>
      </c>
      <c r="P397" s="78">
        <v>26</v>
      </c>
      <c r="Q397" s="73"/>
    </row>
    <row r="398" spans="1:17" ht="24" x14ac:dyDescent="0.25">
      <c r="A398" s="77" t="s">
        <v>505</v>
      </c>
      <c r="B398" s="95">
        <v>0.7317073170731706</v>
      </c>
      <c r="C398" s="78">
        <v>41</v>
      </c>
      <c r="D398" s="73"/>
      <c r="F398" s="83" t="s">
        <v>782</v>
      </c>
      <c r="G398" s="84">
        <v>0.78181818181818175</v>
      </c>
      <c r="H398" s="85">
        <v>110</v>
      </c>
      <c r="I398" s="83" t="s">
        <v>0</v>
      </c>
      <c r="J398" s="87">
        <v>38843</v>
      </c>
      <c r="N398" s="77" t="s">
        <v>508</v>
      </c>
      <c r="O398" s="95">
        <v>0.97881355932203429</v>
      </c>
      <c r="P398" s="78">
        <v>236</v>
      </c>
      <c r="Q398" s="73"/>
    </row>
    <row r="399" spans="1:17" ht="24" x14ac:dyDescent="0.25">
      <c r="A399" s="77" t="s">
        <v>506</v>
      </c>
      <c r="B399" s="95">
        <v>0.84931506849315075</v>
      </c>
      <c r="C399" s="78">
        <v>73</v>
      </c>
      <c r="D399" s="73"/>
      <c r="F399" s="83" t="s">
        <v>783</v>
      </c>
      <c r="G399" s="84">
        <v>0.55555555555555569</v>
      </c>
      <c r="H399" s="85">
        <v>18</v>
      </c>
      <c r="I399" s="83" t="s">
        <v>0</v>
      </c>
      <c r="J399" s="87">
        <v>38844</v>
      </c>
      <c r="N399" s="77" t="s">
        <v>509</v>
      </c>
      <c r="O399" s="95">
        <v>0.66666666666666674</v>
      </c>
      <c r="P399" s="78">
        <v>3</v>
      </c>
      <c r="Q399" s="73"/>
    </row>
    <row r="400" spans="1:17" ht="24" x14ac:dyDescent="0.25">
      <c r="A400" s="77" t="s">
        <v>507</v>
      </c>
      <c r="B400" s="95">
        <v>0.53846153846153844</v>
      </c>
      <c r="C400" s="78">
        <v>26</v>
      </c>
      <c r="D400" s="73"/>
      <c r="F400" s="83" t="s">
        <v>558</v>
      </c>
      <c r="G400" s="84">
        <v>0.79047619047619044</v>
      </c>
      <c r="H400" s="85">
        <v>105</v>
      </c>
      <c r="I400" s="83" t="s">
        <v>0</v>
      </c>
      <c r="J400" s="87">
        <v>38928</v>
      </c>
      <c r="N400" s="77" t="s">
        <v>510</v>
      </c>
      <c r="O400" s="95">
        <v>0.2142857142857143</v>
      </c>
      <c r="P400" s="78">
        <v>14</v>
      </c>
      <c r="Q400" s="73"/>
    </row>
    <row r="401" spans="1:17" ht="24" x14ac:dyDescent="0.25">
      <c r="A401" s="77" t="s">
        <v>508</v>
      </c>
      <c r="B401" s="95">
        <v>0.97881355932203407</v>
      </c>
      <c r="C401" s="78">
        <v>236</v>
      </c>
      <c r="D401" s="73"/>
      <c r="F401" s="83" t="s">
        <v>987</v>
      </c>
      <c r="G401" s="84">
        <v>0.72727272727272707</v>
      </c>
      <c r="H401" s="85">
        <v>44</v>
      </c>
      <c r="I401" s="83" t="s">
        <v>0</v>
      </c>
      <c r="J401" s="87">
        <v>38956</v>
      </c>
      <c r="N401" s="77" t="s">
        <v>511</v>
      </c>
      <c r="O401" s="95">
        <v>0.66842105263157947</v>
      </c>
      <c r="P401" s="78">
        <v>190</v>
      </c>
      <c r="Q401" s="73"/>
    </row>
    <row r="402" spans="1:17" ht="24" x14ac:dyDescent="0.25">
      <c r="A402" s="77" t="s">
        <v>509</v>
      </c>
      <c r="B402" s="95">
        <v>0.66666666666666674</v>
      </c>
      <c r="C402" s="78">
        <v>3</v>
      </c>
      <c r="D402" s="73"/>
      <c r="F402" s="83" t="s">
        <v>944</v>
      </c>
      <c r="G402" s="84">
        <v>0.51666666666666639</v>
      </c>
      <c r="H402" s="85">
        <v>60</v>
      </c>
      <c r="I402" s="83" t="s">
        <v>0</v>
      </c>
      <c r="J402" s="87">
        <v>39222</v>
      </c>
      <c r="N402" s="77" t="s">
        <v>512</v>
      </c>
      <c r="O402" s="95">
        <v>0.94252873563218387</v>
      </c>
      <c r="P402" s="78">
        <v>87</v>
      </c>
      <c r="Q402" s="73"/>
    </row>
    <row r="403" spans="1:17" ht="24" x14ac:dyDescent="0.25">
      <c r="A403" s="77" t="s">
        <v>510</v>
      </c>
      <c r="B403" s="95">
        <v>0.2142857142857143</v>
      </c>
      <c r="C403" s="78">
        <v>14</v>
      </c>
      <c r="D403" s="73"/>
      <c r="F403" s="83" t="s">
        <v>857</v>
      </c>
      <c r="G403" s="84">
        <v>0.2</v>
      </c>
      <c r="H403" s="85">
        <v>15</v>
      </c>
      <c r="I403" s="83" t="s">
        <v>0</v>
      </c>
      <c r="J403" s="87">
        <v>39229</v>
      </c>
      <c r="N403" s="77" t="s">
        <v>513</v>
      </c>
      <c r="O403" s="95">
        <v>0.8984375</v>
      </c>
      <c r="P403" s="78">
        <v>128</v>
      </c>
      <c r="Q403" s="73"/>
    </row>
    <row r="404" spans="1:17" ht="24" x14ac:dyDescent="0.25">
      <c r="A404" s="77" t="s">
        <v>511</v>
      </c>
      <c r="B404" s="95">
        <v>0.66842105263157858</v>
      </c>
      <c r="C404" s="78">
        <v>190</v>
      </c>
      <c r="D404" s="73"/>
      <c r="F404" s="83" t="s">
        <v>507</v>
      </c>
      <c r="G404" s="84">
        <v>0.53846153846153844</v>
      </c>
      <c r="H404" s="85">
        <v>26</v>
      </c>
      <c r="I404" s="83" t="s">
        <v>0</v>
      </c>
      <c r="J404" s="87">
        <v>39754</v>
      </c>
      <c r="N404" s="77" t="s">
        <v>514</v>
      </c>
      <c r="O404" s="95">
        <v>0.82278481012658211</v>
      </c>
      <c r="P404" s="78">
        <v>79</v>
      </c>
      <c r="Q404" s="73"/>
    </row>
    <row r="405" spans="1:17" ht="24" x14ac:dyDescent="0.25">
      <c r="A405" s="77" t="s">
        <v>512</v>
      </c>
      <c r="B405" s="95">
        <v>0.94252873563218398</v>
      </c>
      <c r="C405" s="78">
        <v>87</v>
      </c>
      <c r="D405" s="73"/>
      <c r="F405" s="83" t="s">
        <v>585</v>
      </c>
      <c r="G405" s="84">
        <v>0.7</v>
      </c>
      <c r="H405" s="85">
        <v>40</v>
      </c>
      <c r="I405" s="83" t="s">
        <v>0</v>
      </c>
      <c r="J405" s="87">
        <v>40744</v>
      </c>
      <c r="N405" s="77" t="s">
        <v>515</v>
      </c>
      <c r="O405" s="95">
        <v>0.2</v>
      </c>
      <c r="P405" s="78">
        <v>10</v>
      </c>
      <c r="Q405" s="73"/>
    </row>
    <row r="406" spans="1:17" ht="24" x14ac:dyDescent="0.25">
      <c r="A406" s="77" t="s">
        <v>513</v>
      </c>
      <c r="B406" s="95">
        <v>0.89843749999999967</v>
      </c>
      <c r="C406" s="78">
        <v>128</v>
      </c>
      <c r="D406" s="73"/>
      <c r="F406" s="83" t="s">
        <v>769</v>
      </c>
      <c r="G406" s="84">
        <v>0.88732394366197165</v>
      </c>
      <c r="H406" s="85">
        <v>71</v>
      </c>
      <c r="I406" s="83" t="s">
        <v>0</v>
      </c>
      <c r="J406" s="87">
        <v>40812</v>
      </c>
      <c r="N406" s="77" t="s">
        <v>516</v>
      </c>
      <c r="O406" s="95">
        <v>0.40540540540540537</v>
      </c>
      <c r="P406" s="78">
        <v>37</v>
      </c>
      <c r="Q406" s="73"/>
    </row>
    <row r="407" spans="1:17" ht="24" x14ac:dyDescent="0.25">
      <c r="A407" s="77" t="s">
        <v>514</v>
      </c>
      <c r="B407" s="95">
        <v>0.822784810126582</v>
      </c>
      <c r="C407" s="78">
        <v>79</v>
      </c>
      <c r="D407" s="73"/>
      <c r="F407" s="83" t="s">
        <v>139</v>
      </c>
      <c r="G407" s="84">
        <v>0.5</v>
      </c>
      <c r="H407" s="85">
        <v>8</v>
      </c>
      <c r="I407" s="83" t="s">
        <v>0</v>
      </c>
      <c r="J407" s="87">
        <v>40847</v>
      </c>
      <c r="N407" s="77" t="s">
        <v>517</v>
      </c>
      <c r="O407" s="95">
        <v>0.96666666666666679</v>
      </c>
      <c r="P407" s="78">
        <v>90</v>
      </c>
      <c r="Q407" s="73"/>
    </row>
    <row r="408" spans="1:17" ht="24" x14ac:dyDescent="0.25">
      <c r="A408" s="77" t="s">
        <v>515</v>
      </c>
      <c r="B408" s="95">
        <v>0.2</v>
      </c>
      <c r="C408" s="78">
        <v>10</v>
      </c>
      <c r="D408" s="73"/>
      <c r="F408" s="83" t="s">
        <v>763</v>
      </c>
      <c r="G408" s="84">
        <v>0.77372262773722644</v>
      </c>
      <c r="H408" s="85">
        <v>137</v>
      </c>
      <c r="I408" s="83" t="s">
        <v>0</v>
      </c>
      <c r="J408" s="87">
        <v>40883</v>
      </c>
      <c r="N408" s="77" t="s">
        <v>518</v>
      </c>
      <c r="O408" s="95">
        <v>0.64</v>
      </c>
      <c r="P408" s="78">
        <v>50</v>
      </c>
      <c r="Q408" s="73"/>
    </row>
    <row r="409" spans="1:17" ht="24" x14ac:dyDescent="0.25">
      <c r="A409" s="77" t="s">
        <v>516</v>
      </c>
      <c r="B409" s="95">
        <v>0.40540540540540543</v>
      </c>
      <c r="C409" s="78">
        <v>37</v>
      </c>
      <c r="D409" s="73"/>
      <c r="F409" s="83" t="s">
        <v>589</v>
      </c>
      <c r="G409" s="84">
        <v>0.85000000000000009</v>
      </c>
      <c r="H409" s="85">
        <v>60</v>
      </c>
      <c r="I409" s="83" t="s">
        <v>0</v>
      </c>
      <c r="J409" s="87">
        <v>40948</v>
      </c>
      <c r="N409" s="77" t="s">
        <v>519</v>
      </c>
      <c r="O409" s="95">
        <v>0.7466666666666667</v>
      </c>
      <c r="P409" s="78">
        <v>75</v>
      </c>
      <c r="Q409" s="73"/>
    </row>
    <row r="410" spans="1:17" ht="24" x14ac:dyDescent="0.25">
      <c r="A410" s="77" t="s">
        <v>517</v>
      </c>
      <c r="B410" s="95">
        <v>0.96666666666666667</v>
      </c>
      <c r="C410" s="78">
        <v>90</v>
      </c>
      <c r="D410" s="73"/>
      <c r="F410" s="83" t="s">
        <v>138</v>
      </c>
      <c r="G410" s="84">
        <v>0.95597484276729583</v>
      </c>
      <c r="H410" s="85">
        <v>159</v>
      </c>
      <c r="I410" s="83" t="s">
        <v>0</v>
      </c>
      <c r="J410" s="87">
        <v>41295</v>
      </c>
      <c r="N410" s="77" t="s">
        <v>520</v>
      </c>
      <c r="O410" s="95">
        <v>0.67857142857142849</v>
      </c>
      <c r="P410" s="78">
        <v>28</v>
      </c>
      <c r="Q410" s="73"/>
    </row>
    <row r="411" spans="1:17" ht="24" x14ac:dyDescent="0.25">
      <c r="A411" s="77" t="s">
        <v>518</v>
      </c>
      <c r="B411" s="95">
        <v>0.64</v>
      </c>
      <c r="C411" s="78">
        <v>50</v>
      </c>
      <c r="D411" s="73"/>
      <c r="F411" s="83" t="s">
        <v>969</v>
      </c>
      <c r="G411" s="84">
        <v>0.69565217391304357</v>
      </c>
      <c r="H411" s="85">
        <v>115</v>
      </c>
      <c r="I411" s="83" t="s">
        <v>0</v>
      </c>
      <c r="J411" s="87">
        <v>41912</v>
      </c>
      <c r="N411" s="77" t="s">
        <v>521</v>
      </c>
      <c r="O411" s="95">
        <v>0.5714285714285714</v>
      </c>
      <c r="P411" s="78">
        <v>49</v>
      </c>
      <c r="Q411" s="73"/>
    </row>
    <row r="412" spans="1:17" ht="24" x14ac:dyDescent="0.25">
      <c r="A412" s="77" t="s">
        <v>519</v>
      </c>
      <c r="B412" s="95">
        <v>0.74666666666666659</v>
      </c>
      <c r="C412" s="78">
        <v>75</v>
      </c>
      <c r="D412" s="73"/>
      <c r="F412" s="83" t="s">
        <v>974</v>
      </c>
      <c r="G412" s="84">
        <v>0.98785425101214563</v>
      </c>
      <c r="H412" s="85">
        <v>247</v>
      </c>
      <c r="I412" s="83" t="s">
        <v>0</v>
      </c>
      <c r="J412" s="87">
        <v>41921</v>
      </c>
      <c r="N412" s="77" t="s">
        <v>522</v>
      </c>
      <c r="O412" s="95">
        <v>0.56097560975609773</v>
      </c>
      <c r="P412" s="78">
        <v>41</v>
      </c>
      <c r="Q412" s="73"/>
    </row>
    <row r="413" spans="1:17" ht="24" x14ac:dyDescent="0.25">
      <c r="A413" s="77" t="s">
        <v>520</v>
      </c>
      <c r="B413" s="95">
        <v>0.67857142857142849</v>
      </c>
      <c r="C413" s="78">
        <v>28</v>
      </c>
      <c r="D413" s="73"/>
      <c r="F413" s="83" t="s">
        <v>126</v>
      </c>
      <c r="G413" s="84">
        <v>0.9173553719008265</v>
      </c>
      <c r="H413" s="85">
        <v>242</v>
      </c>
      <c r="I413" s="83" t="s">
        <v>0</v>
      </c>
      <c r="J413" s="87">
        <v>41928</v>
      </c>
      <c r="N413" s="77" t="s">
        <v>523</v>
      </c>
      <c r="O413" s="95">
        <v>0.95652173913043481</v>
      </c>
      <c r="P413" s="78">
        <v>23</v>
      </c>
      <c r="Q413" s="73"/>
    </row>
    <row r="414" spans="1:17" ht="24" x14ac:dyDescent="0.25">
      <c r="A414" s="77" t="s">
        <v>521</v>
      </c>
      <c r="B414" s="95">
        <v>0.5714285714285714</v>
      </c>
      <c r="C414" s="78">
        <v>49</v>
      </c>
      <c r="D414" s="73"/>
      <c r="F414" s="83" t="s">
        <v>586</v>
      </c>
      <c r="G414" s="84">
        <v>0.82142857142857129</v>
      </c>
      <c r="H414" s="85">
        <v>28</v>
      </c>
      <c r="I414" s="83" t="s">
        <v>0</v>
      </c>
      <c r="J414" s="87">
        <v>41962</v>
      </c>
      <c r="N414" s="77" t="s">
        <v>524</v>
      </c>
      <c r="O414" s="95">
        <v>0.875</v>
      </c>
      <c r="P414" s="78">
        <v>8</v>
      </c>
      <c r="Q414" s="73"/>
    </row>
    <row r="415" spans="1:17" ht="24" x14ac:dyDescent="0.25">
      <c r="A415" s="77" t="s">
        <v>522</v>
      </c>
      <c r="B415" s="95">
        <v>0.5609756097560975</v>
      </c>
      <c r="C415" s="78">
        <v>41</v>
      </c>
      <c r="D415" s="73"/>
      <c r="F415" s="83" t="s">
        <v>301</v>
      </c>
      <c r="G415" s="84">
        <v>0.5</v>
      </c>
      <c r="H415" s="85">
        <v>4</v>
      </c>
      <c r="I415" s="83" t="s">
        <v>0</v>
      </c>
      <c r="J415" s="87">
        <v>42027</v>
      </c>
      <c r="N415" s="77" t="s">
        <v>525</v>
      </c>
      <c r="O415" s="95">
        <v>0.44444444444444442</v>
      </c>
      <c r="P415" s="78">
        <v>18</v>
      </c>
      <c r="Q415" s="73"/>
    </row>
    <row r="416" spans="1:17" ht="24" x14ac:dyDescent="0.25">
      <c r="A416" s="77" t="s">
        <v>523</v>
      </c>
      <c r="B416" s="95">
        <v>0.95652173913043459</v>
      </c>
      <c r="C416" s="78">
        <v>23</v>
      </c>
      <c r="D416" s="73"/>
      <c r="F416" s="83" t="s">
        <v>816</v>
      </c>
      <c r="G416" s="84">
        <v>0.94736842105263153</v>
      </c>
      <c r="H416" s="85">
        <v>152</v>
      </c>
      <c r="I416" s="83" t="s">
        <v>0</v>
      </c>
      <c r="J416" s="87">
        <v>42107</v>
      </c>
      <c r="N416" s="77" t="s">
        <v>526</v>
      </c>
      <c r="O416" s="95">
        <v>0.94444444444444453</v>
      </c>
      <c r="P416" s="78">
        <v>36</v>
      </c>
      <c r="Q416" s="73"/>
    </row>
    <row r="417" spans="1:17" ht="24" x14ac:dyDescent="0.25">
      <c r="A417" s="77" t="s">
        <v>524</v>
      </c>
      <c r="B417" s="95">
        <v>0.88888888888888884</v>
      </c>
      <c r="C417" s="78">
        <v>9</v>
      </c>
      <c r="D417" s="73"/>
      <c r="F417" s="83" t="s">
        <v>556</v>
      </c>
      <c r="G417" s="84">
        <v>0.55102040816326536</v>
      </c>
      <c r="H417" s="85">
        <v>49</v>
      </c>
      <c r="I417" s="83" t="s">
        <v>0</v>
      </c>
      <c r="J417" s="87">
        <v>42205</v>
      </c>
      <c r="N417" s="77" t="s">
        <v>527</v>
      </c>
      <c r="O417" s="95">
        <v>0.56923076923076898</v>
      </c>
      <c r="P417" s="78">
        <v>65</v>
      </c>
      <c r="Q417" s="73"/>
    </row>
    <row r="418" spans="1:17" ht="24" x14ac:dyDescent="0.25">
      <c r="A418" s="77" t="s">
        <v>525</v>
      </c>
      <c r="B418" s="95">
        <v>0.44444444444444442</v>
      </c>
      <c r="C418" s="78">
        <v>18</v>
      </c>
      <c r="D418" s="73"/>
      <c r="F418" s="83" t="s">
        <v>584</v>
      </c>
      <c r="G418" s="84">
        <v>0.48936170212765956</v>
      </c>
      <c r="H418" s="85">
        <v>47</v>
      </c>
      <c r="I418" s="83" t="s">
        <v>0</v>
      </c>
      <c r="J418" s="87">
        <v>42544</v>
      </c>
      <c r="N418" s="77" t="s">
        <v>528</v>
      </c>
      <c r="O418" s="95">
        <v>0.84259259259259267</v>
      </c>
      <c r="P418" s="78">
        <v>108</v>
      </c>
      <c r="Q418" s="73"/>
    </row>
    <row r="419" spans="1:17" ht="24" x14ac:dyDescent="0.25">
      <c r="A419" s="77" t="s">
        <v>526</v>
      </c>
      <c r="B419" s="95">
        <v>0.94444444444444453</v>
      </c>
      <c r="C419" s="78">
        <v>36</v>
      </c>
      <c r="D419" s="73"/>
      <c r="F419" s="83" t="s">
        <v>851</v>
      </c>
      <c r="G419" s="84">
        <v>7.6923076923076927E-2</v>
      </c>
      <c r="H419" s="85">
        <v>13</v>
      </c>
      <c r="I419" s="83" t="s">
        <v>0</v>
      </c>
      <c r="J419" s="87">
        <v>42849</v>
      </c>
      <c r="N419" s="77" t="s">
        <v>529</v>
      </c>
      <c r="O419" s="95">
        <v>0.96045197740113042</v>
      </c>
      <c r="P419" s="78">
        <v>177</v>
      </c>
      <c r="Q419" s="73"/>
    </row>
    <row r="420" spans="1:17" ht="24" x14ac:dyDescent="0.25">
      <c r="A420" s="77" t="s">
        <v>527</v>
      </c>
      <c r="B420" s="95">
        <v>0.56923076923076898</v>
      </c>
      <c r="C420" s="78">
        <v>65</v>
      </c>
      <c r="D420" s="73"/>
      <c r="F420" s="83" t="s">
        <v>244</v>
      </c>
      <c r="G420" s="84">
        <v>0.11764705882352944</v>
      </c>
      <c r="H420" s="85">
        <v>17</v>
      </c>
      <c r="I420" s="83" t="s">
        <v>0</v>
      </c>
      <c r="J420" s="87">
        <v>43325</v>
      </c>
      <c r="N420" s="77" t="s">
        <v>530</v>
      </c>
      <c r="O420" s="95">
        <v>0.63636363636363635</v>
      </c>
      <c r="P420" s="78">
        <v>11</v>
      </c>
      <c r="Q420" s="73"/>
    </row>
    <row r="421" spans="1:17" ht="24" x14ac:dyDescent="0.25">
      <c r="A421" s="77" t="s">
        <v>528</v>
      </c>
      <c r="B421" s="95">
        <v>0.84259259259259245</v>
      </c>
      <c r="C421" s="78">
        <v>108</v>
      </c>
      <c r="D421" s="73"/>
      <c r="F421" s="83" t="s">
        <v>702</v>
      </c>
      <c r="G421" s="84">
        <v>1</v>
      </c>
      <c r="H421" s="85">
        <v>345</v>
      </c>
      <c r="I421" s="83" t="s">
        <v>0</v>
      </c>
      <c r="J421" s="87">
        <v>43398</v>
      </c>
      <c r="N421" s="77" t="s">
        <v>531</v>
      </c>
      <c r="O421" s="95">
        <v>0.86363636363636331</v>
      </c>
      <c r="P421" s="78">
        <v>110</v>
      </c>
      <c r="Q421" s="73"/>
    </row>
    <row r="422" spans="1:17" ht="24" x14ac:dyDescent="0.25">
      <c r="A422" s="77" t="s">
        <v>529</v>
      </c>
      <c r="B422" s="95">
        <v>0.9604519774011302</v>
      </c>
      <c r="C422" s="78">
        <v>177</v>
      </c>
      <c r="D422" s="73"/>
      <c r="F422" s="83" t="s">
        <v>735</v>
      </c>
      <c r="G422" s="84">
        <v>0.74285714285714288</v>
      </c>
      <c r="H422" s="85">
        <v>35</v>
      </c>
      <c r="I422" s="83" t="s">
        <v>0</v>
      </c>
      <c r="J422" s="87">
        <v>43400</v>
      </c>
      <c r="N422" s="77" t="s">
        <v>532</v>
      </c>
      <c r="O422" s="95">
        <v>0.32051282051282048</v>
      </c>
      <c r="P422" s="78">
        <v>78</v>
      </c>
      <c r="Q422" s="73"/>
    </row>
    <row r="423" spans="1:17" ht="24" x14ac:dyDescent="0.25">
      <c r="A423" s="77" t="s">
        <v>530</v>
      </c>
      <c r="B423" s="95">
        <v>0.63636363636363646</v>
      </c>
      <c r="C423" s="78">
        <v>11</v>
      </c>
      <c r="D423" s="73"/>
      <c r="F423" s="83" t="s">
        <v>464</v>
      </c>
      <c r="G423" s="84">
        <v>0.73584905660377364</v>
      </c>
      <c r="H423" s="85">
        <v>53</v>
      </c>
      <c r="I423" s="83" t="s">
        <v>0</v>
      </c>
      <c r="J423" s="87">
        <v>43577</v>
      </c>
      <c r="N423" s="77" t="s">
        <v>533</v>
      </c>
      <c r="O423" s="95">
        <v>0</v>
      </c>
      <c r="P423" s="78">
        <v>1</v>
      </c>
      <c r="Q423" s="73"/>
    </row>
    <row r="424" spans="1:17" ht="24" x14ac:dyDescent="0.25">
      <c r="A424" s="77" t="s">
        <v>531</v>
      </c>
      <c r="B424" s="95">
        <v>0.86363636363636365</v>
      </c>
      <c r="C424" s="78">
        <v>110</v>
      </c>
      <c r="D424" s="73"/>
      <c r="F424" s="83" t="s">
        <v>516</v>
      </c>
      <c r="G424" s="84">
        <v>0.40540540540540543</v>
      </c>
      <c r="H424" s="85">
        <v>37</v>
      </c>
      <c r="I424" s="83" t="s">
        <v>0</v>
      </c>
      <c r="J424" s="87">
        <v>43681</v>
      </c>
      <c r="N424" s="77" t="s">
        <v>534</v>
      </c>
      <c r="O424" s="95">
        <v>0.88648648648648642</v>
      </c>
      <c r="P424" s="78">
        <v>185</v>
      </c>
      <c r="Q424" s="73"/>
    </row>
    <row r="425" spans="1:17" ht="24" x14ac:dyDescent="0.25">
      <c r="A425" s="77" t="s">
        <v>532</v>
      </c>
      <c r="B425" s="95">
        <v>0.31645569620253172</v>
      </c>
      <c r="C425" s="78">
        <v>79</v>
      </c>
      <c r="D425" s="73"/>
      <c r="F425" s="83" t="s">
        <v>530</v>
      </c>
      <c r="G425" s="84">
        <v>0.63636363636363646</v>
      </c>
      <c r="H425" s="85">
        <v>11</v>
      </c>
      <c r="I425" s="83" t="s">
        <v>0</v>
      </c>
      <c r="J425" s="87">
        <v>43738</v>
      </c>
      <c r="N425" s="77" t="s">
        <v>535</v>
      </c>
      <c r="O425" s="95">
        <v>0.80434782608695676</v>
      </c>
      <c r="P425" s="78">
        <v>92</v>
      </c>
      <c r="Q425" s="73"/>
    </row>
    <row r="426" spans="1:17" ht="24" x14ac:dyDescent="0.25">
      <c r="A426" s="77" t="s">
        <v>533</v>
      </c>
      <c r="B426" s="95">
        <v>0</v>
      </c>
      <c r="C426" s="78">
        <v>1</v>
      </c>
      <c r="D426" s="73"/>
      <c r="F426" s="83" t="s">
        <v>466</v>
      </c>
      <c r="G426" s="84">
        <v>0.72727272727272729</v>
      </c>
      <c r="H426" s="85">
        <v>33</v>
      </c>
      <c r="I426" s="83" t="s">
        <v>0</v>
      </c>
      <c r="J426" s="87">
        <v>43907</v>
      </c>
      <c r="N426" s="77" t="s">
        <v>536</v>
      </c>
      <c r="O426" s="95">
        <v>0.97716894977168944</v>
      </c>
      <c r="P426" s="78">
        <v>219</v>
      </c>
      <c r="Q426" s="73"/>
    </row>
    <row r="427" spans="1:17" ht="24" x14ac:dyDescent="0.25">
      <c r="A427" s="77" t="s">
        <v>534</v>
      </c>
      <c r="B427" s="95">
        <v>0.8864864864864862</v>
      </c>
      <c r="C427" s="78">
        <v>185</v>
      </c>
      <c r="D427" s="73"/>
      <c r="F427" s="83" t="s">
        <v>403</v>
      </c>
      <c r="G427" s="84">
        <v>0.9537572254335257</v>
      </c>
      <c r="H427" s="85">
        <v>173</v>
      </c>
      <c r="I427" s="83" t="s">
        <v>0</v>
      </c>
      <c r="J427" s="87">
        <v>44038</v>
      </c>
      <c r="N427" s="77" t="s">
        <v>537</v>
      </c>
      <c r="O427" s="95">
        <v>1</v>
      </c>
      <c r="P427" s="78">
        <v>5</v>
      </c>
      <c r="Q427" s="73"/>
    </row>
    <row r="428" spans="1:17" ht="24" x14ac:dyDescent="0.25">
      <c r="A428" s="77" t="s">
        <v>535</v>
      </c>
      <c r="B428" s="95">
        <v>0.80434782608695654</v>
      </c>
      <c r="C428" s="78">
        <v>92</v>
      </c>
      <c r="D428" s="73"/>
      <c r="F428" s="83" t="s">
        <v>235</v>
      </c>
      <c r="G428" s="84">
        <v>0.60952380952380947</v>
      </c>
      <c r="H428" s="85">
        <v>105</v>
      </c>
      <c r="I428" s="83" t="s">
        <v>0</v>
      </c>
      <c r="J428" s="87">
        <v>44059</v>
      </c>
      <c r="N428" s="77" t="s">
        <v>538</v>
      </c>
      <c r="O428" s="95">
        <v>0.375</v>
      </c>
      <c r="P428" s="78">
        <v>8</v>
      </c>
      <c r="Q428" s="73"/>
    </row>
    <row r="429" spans="1:17" ht="24" x14ac:dyDescent="0.25">
      <c r="A429" s="77" t="s">
        <v>536</v>
      </c>
      <c r="B429" s="95">
        <v>0.97716894977168933</v>
      </c>
      <c r="C429" s="78">
        <v>219</v>
      </c>
      <c r="D429" s="73"/>
      <c r="F429" s="83" t="s">
        <v>766</v>
      </c>
      <c r="G429" s="84">
        <v>8.510638297872343E-2</v>
      </c>
      <c r="H429" s="85">
        <v>47</v>
      </c>
      <c r="I429" s="83" t="s">
        <v>0</v>
      </c>
      <c r="J429" s="87">
        <v>44152</v>
      </c>
      <c r="N429" s="77" t="s">
        <v>539</v>
      </c>
      <c r="O429" s="95">
        <v>0.86363636363636331</v>
      </c>
      <c r="P429" s="78">
        <v>66</v>
      </c>
      <c r="Q429" s="73"/>
    </row>
    <row r="430" spans="1:17" ht="24" x14ac:dyDescent="0.25">
      <c r="A430" s="77" t="s">
        <v>537</v>
      </c>
      <c r="B430" s="95">
        <v>1</v>
      </c>
      <c r="C430" s="78">
        <v>5</v>
      </c>
      <c r="D430" s="73"/>
      <c r="F430" s="83" t="s">
        <v>238</v>
      </c>
      <c r="G430" s="84">
        <v>0.62962962962962965</v>
      </c>
      <c r="H430" s="85">
        <v>54</v>
      </c>
      <c r="I430" s="83" t="s">
        <v>0</v>
      </c>
      <c r="J430" s="87">
        <v>44233</v>
      </c>
      <c r="N430" s="77" t="s">
        <v>540</v>
      </c>
      <c r="O430" s="95">
        <v>0.7272727272727274</v>
      </c>
      <c r="P430" s="78">
        <v>55</v>
      </c>
      <c r="Q430" s="73"/>
    </row>
    <row r="431" spans="1:17" ht="24" x14ac:dyDescent="0.25">
      <c r="A431" s="77" t="s">
        <v>538</v>
      </c>
      <c r="B431" s="95">
        <v>0.375</v>
      </c>
      <c r="C431" s="78">
        <v>8</v>
      </c>
      <c r="D431" s="73"/>
      <c r="F431" s="83" t="s">
        <v>980</v>
      </c>
      <c r="G431" s="84">
        <v>0.88775510204081576</v>
      </c>
      <c r="H431" s="85">
        <v>98</v>
      </c>
      <c r="I431" s="83" t="s">
        <v>0</v>
      </c>
      <c r="J431" s="87">
        <v>44441</v>
      </c>
      <c r="N431" s="77" t="s">
        <v>541</v>
      </c>
      <c r="O431" s="95">
        <v>0.82000000000000006</v>
      </c>
      <c r="P431" s="78">
        <v>50</v>
      </c>
      <c r="Q431" s="73"/>
    </row>
    <row r="432" spans="1:17" ht="24" x14ac:dyDescent="0.25">
      <c r="A432" s="77" t="s">
        <v>539</v>
      </c>
      <c r="B432" s="95">
        <v>0.85074626865671654</v>
      </c>
      <c r="C432" s="78">
        <v>67</v>
      </c>
      <c r="D432" s="73"/>
      <c r="F432" s="83" t="s">
        <v>294</v>
      </c>
      <c r="G432" s="84">
        <v>0.93670886075949344</v>
      </c>
      <c r="H432" s="85">
        <v>79</v>
      </c>
      <c r="I432" s="83" t="s">
        <v>0</v>
      </c>
      <c r="J432" s="87">
        <v>44499</v>
      </c>
      <c r="N432" s="77" t="s">
        <v>542</v>
      </c>
      <c r="O432" s="95">
        <v>0.78378378378378377</v>
      </c>
      <c r="P432" s="78">
        <v>37</v>
      </c>
      <c r="Q432" s="73"/>
    </row>
    <row r="433" spans="1:17" ht="24" x14ac:dyDescent="0.25">
      <c r="A433" s="77" t="s">
        <v>540</v>
      </c>
      <c r="B433" s="95">
        <v>0.72727272727272696</v>
      </c>
      <c r="C433" s="78">
        <v>55</v>
      </c>
      <c r="D433" s="73"/>
      <c r="F433" s="83" t="s">
        <v>239</v>
      </c>
      <c r="G433" s="84">
        <v>0.74999999999999989</v>
      </c>
      <c r="H433" s="85">
        <v>20</v>
      </c>
      <c r="I433" s="83" t="s">
        <v>0</v>
      </c>
      <c r="J433" s="87">
        <v>44563</v>
      </c>
      <c r="N433" s="77" t="s">
        <v>543</v>
      </c>
      <c r="O433" s="95">
        <v>0.58333333333333337</v>
      </c>
      <c r="P433" s="78">
        <v>12</v>
      </c>
      <c r="Q433" s="73"/>
    </row>
    <row r="434" spans="1:17" ht="24" x14ac:dyDescent="0.25">
      <c r="A434" s="77" t="s">
        <v>541</v>
      </c>
      <c r="B434" s="95">
        <v>0.81999999999999973</v>
      </c>
      <c r="C434" s="78">
        <v>50</v>
      </c>
      <c r="D434" s="73"/>
      <c r="F434" s="83" t="s">
        <v>424</v>
      </c>
      <c r="G434" s="84">
        <v>0.84883720930232542</v>
      </c>
      <c r="H434" s="85">
        <v>86</v>
      </c>
      <c r="I434" s="83" t="s">
        <v>0</v>
      </c>
      <c r="J434" s="87">
        <v>46562</v>
      </c>
      <c r="N434" s="77" t="s">
        <v>544</v>
      </c>
      <c r="O434" s="95">
        <v>0.9565217391304347</v>
      </c>
      <c r="P434" s="78">
        <v>23</v>
      </c>
      <c r="Q434" s="73"/>
    </row>
    <row r="435" spans="1:17" ht="24" x14ac:dyDescent="0.25">
      <c r="A435" s="77" t="s">
        <v>542</v>
      </c>
      <c r="B435" s="95">
        <v>0.78378378378378377</v>
      </c>
      <c r="C435" s="78">
        <v>37</v>
      </c>
      <c r="D435" s="73"/>
      <c r="F435" s="83" t="s">
        <v>968</v>
      </c>
      <c r="G435" s="84">
        <v>0.2</v>
      </c>
      <c r="H435" s="85">
        <v>20</v>
      </c>
      <c r="I435" s="83" t="s">
        <v>0</v>
      </c>
      <c r="J435" s="87">
        <v>46670</v>
      </c>
      <c r="N435" s="77" t="s">
        <v>545</v>
      </c>
      <c r="O435" s="95">
        <v>0.41666666666666669</v>
      </c>
      <c r="P435" s="78">
        <v>24</v>
      </c>
      <c r="Q435" s="73"/>
    </row>
    <row r="436" spans="1:17" ht="24" x14ac:dyDescent="0.25">
      <c r="A436" s="77" t="s">
        <v>543</v>
      </c>
      <c r="B436" s="95">
        <v>0.58333333333333348</v>
      </c>
      <c r="C436" s="78">
        <v>12</v>
      </c>
      <c r="D436" s="73"/>
      <c r="F436" s="83" t="s">
        <v>996</v>
      </c>
      <c r="G436" s="84">
        <v>0.98947368421052606</v>
      </c>
      <c r="H436" s="85">
        <v>190</v>
      </c>
      <c r="I436" s="83" t="s">
        <v>0</v>
      </c>
      <c r="J436" s="87">
        <v>47237</v>
      </c>
      <c r="N436" s="77" t="s">
        <v>546</v>
      </c>
      <c r="O436" s="95">
        <v>0.96907216494845383</v>
      </c>
      <c r="P436" s="78">
        <v>97</v>
      </c>
      <c r="Q436" s="73"/>
    </row>
    <row r="437" spans="1:17" ht="24" x14ac:dyDescent="0.25">
      <c r="A437" s="77" t="s">
        <v>544</v>
      </c>
      <c r="B437" s="95">
        <v>0.95652173913043459</v>
      </c>
      <c r="C437" s="78">
        <v>23</v>
      </c>
      <c r="D437" s="73"/>
      <c r="F437" s="83" t="s">
        <v>241</v>
      </c>
      <c r="G437" s="84">
        <v>0.94660194174757284</v>
      </c>
      <c r="H437" s="85">
        <v>206</v>
      </c>
      <c r="I437" s="83" t="s">
        <v>0</v>
      </c>
      <c r="J437" s="87">
        <v>48013</v>
      </c>
      <c r="N437" s="77" t="s">
        <v>547</v>
      </c>
      <c r="O437" s="95">
        <v>0.96153846153846156</v>
      </c>
      <c r="P437" s="78">
        <v>78</v>
      </c>
      <c r="Q437" s="73"/>
    </row>
    <row r="438" spans="1:17" ht="24" x14ac:dyDescent="0.25">
      <c r="A438" s="77" t="s">
        <v>545</v>
      </c>
      <c r="B438" s="95">
        <v>0.41666666666666663</v>
      </c>
      <c r="C438" s="78">
        <v>24</v>
      </c>
      <c r="D438" s="73"/>
      <c r="F438" s="83" t="s">
        <v>246</v>
      </c>
      <c r="G438" s="84">
        <v>0</v>
      </c>
      <c r="H438" s="85">
        <v>1</v>
      </c>
      <c r="I438" s="83" t="s">
        <v>0</v>
      </c>
      <c r="J438" s="87">
        <v>48020</v>
      </c>
      <c r="N438" s="77" t="s">
        <v>548</v>
      </c>
      <c r="O438" s="95">
        <v>1</v>
      </c>
      <c r="P438" s="78">
        <v>31</v>
      </c>
      <c r="Q438" s="73"/>
    </row>
    <row r="439" spans="1:17" ht="24" x14ac:dyDescent="0.25">
      <c r="A439" s="77" t="s">
        <v>546</v>
      </c>
      <c r="B439" s="95">
        <v>0.9690721649484535</v>
      </c>
      <c r="C439" s="78">
        <v>97</v>
      </c>
      <c r="D439" s="73"/>
      <c r="F439" s="83" t="s">
        <v>512</v>
      </c>
      <c r="G439" s="84">
        <v>0.94252873563218398</v>
      </c>
      <c r="H439" s="85">
        <v>87</v>
      </c>
      <c r="I439" s="83" t="s">
        <v>0</v>
      </c>
      <c r="J439" s="87">
        <v>48102</v>
      </c>
      <c r="N439" s="77" t="s">
        <v>549</v>
      </c>
      <c r="O439" s="95">
        <v>0.375</v>
      </c>
      <c r="P439" s="78">
        <v>8</v>
      </c>
      <c r="Q439" s="73"/>
    </row>
    <row r="440" spans="1:17" ht="24" x14ac:dyDescent="0.25">
      <c r="A440" s="77" t="s">
        <v>547</v>
      </c>
      <c r="B440" s="95">
        <v>0.96153846153846179</v>
      </c>
      <c r="C440" s="78">
        <v>78</v>
      </c>
      <c r="D440" s="73"/>
      <c r="F440" s="83" t="s">
        <v>549</v>
      </c>
      <c r="G440" s="84">
        <v>0.375</v>
      </c>
      <c r="H440" s="85">
        <v>8</v>
      </c>
      <c r="I440" s="83" t="s">
        <v>0</v>
      </c>
      <c r="J440" s="87">
        <v>48117</v>
      </c>
      <c r="N440" s="77" t="s">
        <v>550</v>
      </c>
      <c r="O440" s="95">
        <v>0.96319018404907975</v>
      </c>
      <c r="P440" s="78">
        <v>163</v>
      </c>
      <c r="Q440" s="73"/>
    </row>
    <row r="441" spans="1:17" ht="24" x14ac:dyDescent="0.25">
      <c r="A441" s="77" t="s">
        <v>548</v>
      </c>
      <c r="B441" s="95">
        <v>1</v>
      </c>
      <c r="C441" s="78">
        <v>31</v>
      </c>
      <c r="D441" s="73"/>
      <c r="F441" s="83" t="s">
        <v>709</v>
      </c>
      <c r="G441" s="84">
        <v>0.46875</v>
      </c>
      <c r="H441" s="85">
        <v>32</v>
      </c>
      <c r="I441" s="83" t="s">
        <v>0</v>
      </c>
      <c r="J441" s="87">
        <v>48122</v>
      </c>
      <c r="N441" s="77" t="s">
        <v>551</v>
      </c>
      <c r="O441" s="95">
        <v>0.98529411764705899</v>
      </c>
      <c r="P441" s="78">
        <v>204</v>
      </c>
      <c r="Q441" s="73"/>
    </row>
    <row r="442" spans="1:17" ht="24" x14ac:dyDescent="0.25">
      <c r="A442" s="77" t="s">
        <v>549</v>
      </c>
      <c r="B442" s="95">
        <v>0.375</v>
      </c>
      <c r="C442" s="78">
        <v>8</v>
      </c>
      <c r="D442" s="73"/>
      <c r="F442" s="83" t="s">
        <v>733</v>
      </c>
      <c r="G442" s="84">
        <v>0.53932584269662931</v>
      </c>
      <c r="H442" s="85">
        <v>89</v>
      </c>
      <c r="I442" s="83" t="s">
        <v>0</v>
      </c>
      <c r="J442" s="87">
        <v>48138</v>
      </c>
      <c r="N442" s="77" t="s">
        <v>552</v>
      </c>
      <c r="O442" s="95">
        <v>0.94444444444444431</v>
      </c>
      <c r="P442" s="78">
        <v>54</v>
      </c>
      <c r="Q442" s="73"/>
    </row>
    <row r="443" spans="1:17" ht="24" x14ac:dyDescent="0.25">
      <c r="A443" s="77" t="s">
        <v>550</v>
      </c>
      <c r="B443" s="95">
        <v>0.96319018404907963</v>
      </c>
      <c r="C443" s="78">
        <v>163</v>
      </c>
      <c r="D443" s="73"/>
      <c r="F443" s="83" t="s">
        <v>468</v>
      </c>
      <c r="G443" s="84">
        <v>0.91666666666666674</v>
      </c>
      <c r="H443" s="85">
        <v>48</v>
      </c>
      <c r="I443" s="83" t="s">
        <v>0</v>
      </c>
      <c r="J443" s="87">
        <v>48338</v>
      </c>
      <c r="N443" s="77" t="s">
        <v>553</v>
      </c>
      <c r="O443" s="95">
        <v>0</v>
      </c>
      <c r="P443" s="78">
        <v>1</v>
      </c>
      <c r="Q443" s="73"/>
    </row>
    <row r="444" spans="1:17" ht="24" x14ac:dyDescent="0.25">
      <c r="A444" s="77" t="s">
        <v>551</v>
      </c>
      <c r="B444" s="95">
        <v>0.98529411764705888</v>
      </c>
      <c r="C444" s="78">
        <v>204</v>
      </c>
      <c r="D444" s="73"/>
      <c r="F444" s="83" t="s">
        <v>467</v>
      </c>
      <c r="G444" s="84">
        <v>0.93333333333333324</v>
      </c>
      <c r="H444" s="85">
        <v>15</v>
      </c>
      <c r="I444" s="83" t="s">
        <v>0</v>
      </c>
      <c r="J444" s="87">
        <v>48339</v>
      </c>
      <c r="N444" s="77" t="s">
        <v>554</v>
      </c>
      <c r="O444" s="95">
        <v>0.38888888888888884</v>
      </c>
      <c r="P444" s="78">
        <v>18</v>
      </c>
      <c r="Q444" s="73"/>
    </row>
    <row r="445" spans="1:17" ht="24" x14ac:dyDescent="0.25">
      <c r="A445" s="77" t="s">
        <v>552</v>
      </c>
      <c r="B445" s="95">
        <v>0.94444444444444442</v>
      </c>
      <c r="C445" s="78">
        <v>54</v>
      </c>
      <c r="D445" s="73"/>
      <c r="F445" s="83" t="s">
        <v>430</v>
      </c>
      <c r="G445" s="84">
        <v>0.94736842105263153</v>
      </c>
      <c r="H445" s="85">
        <v>19</v>
      </c>
      <c r="I445" s="83" t="s">
        <v>0</v>
      </c>
      <c r="J445" s="87">
        <v>48393</v>
      </c>
      <c r="N445" s="77" t="s">
        <v>555</v>
      </c>
      <c r="O445" s="95">
        <v>7.6923076923076927E-2</v>
      </c>
      <c r="P445" s="78">
        <v>13</v>
      </c>
      <c r="Q445" s="73"/>
    </row>
    <row r="446" spans="1:17" ht="24" x14ac:dyDescent="0.25">
      <c r="A446" s="77" t="s">
        <v>553</v>
      </c>
      <c r="B446" s="95">
        <v>0</v>
      </c>
      <c r="C446" s="78">
        <v>2</v>
      </c>
      <c r="D446" s="73"/>
      <c r="F446" s="83" t="s">
        <v>421</v>
      </c>
      <c r="G446" s="84">
        <v>0.96551724137931039</v>
      </c>
      <c r="H446" s="85">
        <v>29</v>
      </c>
      <c r="I446" s="83" t="s">
        <v>0</v>
      </c>
      <c r="J446" s="87">
        <v>48680</v>
      </c>
      <c r="N446" s="77" t="s">
        <v>556</v>
      </c>
      <c r="O446" s="95">
        <v>0.55102040816326525</v>
      </c>
      <c r="P446" s="78">
        <v>49</v>
      </c>
      <c r="Q446" s="73"/>
    </row>
    <row r="447" spans="1:17" ht="24" x14ac:dyDescent="0.25">
      <c r="A447" s="77" t="s">
        <v>554</v>
      </c>
      <c r="B447" s="95">
        <v>0.3888888888888889</v>
      </c>
      <c r="C447" s="78">
        <v>18</v>
      </c>
      <c r="D447" s="73"/>
      <c r="F447" s="83" t="s">
        <v>644</v>
      </c>
      <c r="G447" s="84">
        <v>0.68750000000000011</v>
      </c>
      <c r="H447" s="85">
        <v>32</v>
      </c>
      <c r="I447" s="83" t="s">
        <v>0</v>
      </c>
      <c r="J447" s="87">
        <v>49010</v>
      </c>
      <c r="N447" s="77" t="s">
        <v>557</v>
      </c>
      <c r="O447" s="95">
        <v>0.95192307692307665</v>
      </c>
      <c r="P447" s="78">
        <v>104</v>
      </c>
      <c r="Q447" s="73"/>
    </row>
    <row r="448" spans="1:17" ht="24" x14ac:dyDescent="0.25">
      <c r="A448" s="77" t="s">
        <v>555</v>
      </c>
      <c r="B448" s="95">
        <v>7.6923076923076927E-2</v>
      </c>
      <c r="C448" s="78">
        <v>13</v>
      </c>
      <c r="D448" s="73"/>
      <c r="F448" s="83" t="s">
        <v>545</v>
      </c>
      <c r="G448" s="84">
        <v>0.41666666666666663</v>
      </c>
      <c r="H448" s="85">
        <v>24</v>
      </c>
      <c r="I448" s="83" t="s">
        <v>0</v>
      </c>
      <c r="J448" s="87">
        <v>49150</v>
      </c>
      <c r="N448" s="77" t="s">
        <v>558</v>
      </c>
      <c r="O448" s="95">
        <v>0.79807692307692324</v>
      </c>
      <c r="P448" s="78">
        <v>104</v>
      </c>
      <c r="Q448" s="73"/>
    </row>
    <row r="449" spans="1:17" ht="24" x14ac:dyDescent="0.25">
      <c r="A449" s="77" t="s">
        <v>556</v>
      </c>
      <c r="B449" s="95">
        <v>0.55102040816326536</v>
      </c>
      <c r="C449" s="78">
        <v>49</v>
      </c>
      <c r="D449" s="73"/>
      <c r="F449" s="83" t="s">
        <v>524</v>
      </c>
      <c r="G449" s="84">
        <v>0.88888888888888884</v>
      </c>
      <c r="H449" s="85">
        <v>9</v>
      </c>
      <c r="I449" s="83" t="s">
        <v>0</v>
      </c>
      <c r="J449" s="87">
        <v>49218</v>
      </c>
      <c r="N449" s="77" t="s">
        <v>559</v>
      </c>
      <c r="O449" s="95">
        <v>0.75</v>
      </c>
      <c r="P449" s="78">
        <v>40</v>
      </c>
      <c r="Q449" s="73"/>
    </row>
    <row r="450" spans="1:17" ht="24" x14ac:dyDescent="0.25">
      <c r="A450" s="77" t="s">
        <v>557</v>
      </c>
      <c r="B450" s="95">
        <v>0.95192307692307698</v>
      </c>
      <c r="C450" s="78">
        <v>104</v>
      </c>
      <c r="D450" s="73"/>
      <c r="F450" s="83" t="s">
        <v>958</v>
      </c>
      <c r="G450" s="84">
        <v>1</v>
      </c>
      <c r="H450" s="85">
        <v>163</v>
      </c>
      <c r="I450" s="83" t="s">
        <v>0</v>
      </c>
      <c r="J450" s="87">
        <v>49379</v>
      </c>
      <c r="N450" s="77" t="s">
        <v>560</v>
      </c>
      <c r="O450" s="95">
        <v>0</v>
      </c>
      <c r="P450" s="78">
        <v>6</v>
      </c>
      <c r="Q450" s="73"/>
    </row>
    <row r="451" spans="1:17" ht="24" x14ac:dyDescent="0.25">
      <c r="A451" s="77" t="s">
        <v>558</v>
      </c>
      <c r="B451" s="95">
        <v>0.79047619047619044</v>
      </c>
      <c r="C451" s="78">
        <v>105</v>
      </c>
      <c r="D451" s="73"/>
      <c r="F451" s="83" t="s">
        <v>956</v>
      </c>
      <c r="G451" s="84">
        <v>0.99374999999999991</v>
      </c>
      <c r="H451" s="85">
        <v>160</v>
      </c>
      <c r="I451" s="83" t="s">
        <v>0</v>
      </c>
      <c r="J451" s="87">
        <v>49381</v>
      </c>
      <c r="N451" s="77" t="s">
        <v>561</v>
      </c>
      <c r="O451" s="95">
        <v>0.63157894736842113</v>
      </c>
      <c r="P451" s="78">
        <v>19</v>
      </c>
      <c r="Q451" s="73"/>
    </row>
    <row r="452" spans="1:17" ht="24" x14ac:dyDescent="0.25">
      <c r="A452" s="77" t="s">
        <v>559</v>
      </c>
      <c r="B452" s="95">
        <v>0.75</v>
      </c>
      <c r="C452" s="78">
        <v>40</v>
      </c>
      <c r="D452" s="73"/>
      <c r="F452" s="83" t="s">
        <v>282</v>
      </c>
      <c r="G452" s="84">
        <v>0.3076923076923076</v>
      </c>
      <c r="H452" s="85">
        <v>26</v>
      </c>
      <c r="I452" s="83" t="s">
        <v>0</v>
      </c>
      <c r="J452" s="87">
        <v>49611</v>
      </c>
      <c r="N452" s="77" t="s">
        <v>562</v>
      </c>
      <c r="O452" s="95">
        <v>0</v>
      </c>
      <c r="P452" s="78">
        <v>1</v>
      </c>
      <c r="Q452" s="73"/>
    </row>
    <row r="453" spans="1:17" ht="24" x14ac:dyDescent="0.25">
      <c r="A453" s="77" t="s">
        <v>560</v>
      </c>
      <c r="B453" s="95">
        <v>0</v>
      </c>
      <c r="C453" s="78">
        <v>6</v>
      </c>
      <c r="D453" s="73"/>
      <c r="F453" s="83" t="s">
        <v>525</v>
      </c>
      <c r="G453" s="84">
        <v>0.44444444444444442</v>
      </c>
      <c r="H453" s="85">
        <v>18</v>
      </c>
      <c r="I453" s="83" t="s">
        <v>0</v>
      </c>
      <c r="J453" s="87">
        <v>49670</v>
      </c>
      <c r="N453" s="77" t="s">
        <v>563</v>
      </c>
      <c r="O453" s="95">
        <v>1</v>
      </c>
      <c r="P453" s="78">
        <v>1</v>
      </c>
      <c r="Q453" s="73"/>
    </row>
    <row r="454" spans="1:17" ht="24" x14ac:dyDescent="0.25">
      <c r="A454" s="77" t="s">
        <v>561</v>
      </c>
      <c r="B454" s="95">
        <v>0.63157894736842124</v>
      </c>
      <c r="C454" s="78">
        <v>19</v>
      </c>
      <c r="D454" s="73"/>
      <c r="F454" s="83" t="s">
        <v>594</v>
      </c>
      <c r="G454" s="84">
        <v>0.95597484276729572</v>
      </c>
      <c r="H454" s="85">
        <v>159</v>
      </c>
      <c r="I454" s="83" t="s">
        <v>0</v>
      </c>
      <c r="J454" s="87">
        <v>49823</v>
      </c>
      <c r="N454" s="77" t="s">
        <v>564</v>
      </c>
      <c r="O454" s="95">
        <v>0.36363636363636365</v>
      </c>
      <c r="P454" s="78">
        <v>11</v>
      </c>
      <c r="Q454" s="73"/>
    </row>
    <row r="455" spans="1:17" ht="24" x14ac:dyDescent="0.25">
      <c r="A455" s="77" t="s">
        <v>562</v>
      </c>
      <c r="B455" s="95">
        <v>0</v>
      </c>
      <c r="C455" s="78">
        <v>1</v>
      </c>
      <c r="D455" s="73"/>
      <c r="F455" s="83" t="s">
        <v>521</v>
      </c>
      <c r="G455" s="84">
        <v>0.5714285714285714</v>
      </c>
      <c r="H455" s="85">
        <v>49</v>
      </c>
      <c r="I455" s="83" t="s">
        <v>0</v>
      </c>
      <c r="J455" s="87">
        <v>49847</v>
      </c>
      <c r="N455" s="77" t="s">
        <v>565</v>
      </c>
      <c r="O455" s="95">
        <v>0.72413793103448265</v>
      </c>
      <c r="P455" s="78">
        <v>29</v>
      </c>
      <c r="Q455" s="73"/>
    </row>
    <row r="456" spans="1:17" ht="24" x14ac:dyDescent="0.25">
      <c r="A456" s="77" t="s">
        <v>563</v>
      </c>
      <c r="B456" s="95">
        <v>1</v>
      </c>
      <c r="C456" s="78">
        <v>1</v>
      </c>
      <c r="D456" s="73"/>
      <c r="F456" s="83" t="s">
        <v>520</v>
      </c>
      <c r="G456" s="84">
        <v>0.67857142857142849</v>
      </c>
      <c r="H456" s="85">
        <v>28</v>
      </c>
      <c r="I456" s="83" t="s">
        <v>0</v>
      </c>
      <c r="J456" s="87">
        <v>49957</v>
      </c>
      <c r="N456" s="77" t="s">
        <v>566</v>
      </c>
      <c r="O456" s="95">
        <v>0.73684210526315763</v>
      </c>
      <c r="P456" s="78">
        <v>57</v>
      </c>
      <c r="Q456" s="73"/>
    </row>
    <row r="457" spans="1:17" ht="24" x14ac:dyDescent="0.25">
      <c r="A457" s="77" t="s">
        <v>564</v>
      </c>
      <c r="B457" s="95">
        <v>0.36363636363636365</v>
      </c>
      <c r="C457" s="78">
        <v>11</v>
      </c>
      <c r="D457" s="73"/>
      <c r="F457" s="83" t="s">
        <v>815</v>
      </c>
      <c r="G457" s="84">
        <v>0.60465116279069764</v>
      </c>
      <c r="H457" s="85">
        <v>43</v>
      </c>
      <c r="I457" s="83" t="s">
        <v>0</v>
      </c>
      <c r="J457" s="87">
        <v>49959</v>
      </c>
      <c r="N457" s="77" t="s">
        <v>567</v>
      </c>
      <c r="O457" s="95">
        <v>1</v>
      </c>
      <c r="P457" s="78">
        <v>178</v>
      </c>
      <c r="Q457" s="73"/>
    </row>
    <row r="458" spans="1:17" ht="24" x14ac:dyDescent="0.25">
      <c r="A458" s="77" t="s">
        <v>565</v>
      </c>
      <c r="B458" s="95">
        <v>0.72413793103448276</v>
      </c>
      <c r="C458" s="78">
        <v>29</v>
      </c>
      <c r="D458" s="73"/>
      <c r="F458" s="83" t="s">
        <v>818</v>
      </c>
      <c r="G458" s="84">
        <v>0.72340425531914898</v>
      </c>
      <c r="H458" s="85">
        <v>47</v>
      </c>
      <c r="I458" s="83" t="s">
        <v>0</v>
      </c>
      <c r="J458" s="87">
        <v>49960</v>
      </c>
      <c r="N458" s="77" t="s">
        <v>568</v>
      </c>
      <c r="O458" s="95">
        <v>0.82584269662921328</v>
      </c>
      <c r="P458" s="78">
        <v>178</v>
      </c>
      <c r="Q458" s="73"/>
    </row>
    <row r="459" spans="1:17" ht="24" x14ac:dyDescent="0.25">
      <c r="A459" s="77" t="s">
        <v>566</v>
      </c>
      <c r="B459" s="95">
        <v>0.73684210526315808</v>
      </c>
      <c r="C459" s="78">
        <v>57</v>
      </c>
      <c r="D459" s="73"/>
      <c r="F459" s="83" t="s">
        <v>979</v>
      </c>
      <c r="G459" s="84">
        <v>0</v>
      </c>
      <c r="H459" s="85">
        <v>1</v>
      </c>
      <c r="I459" s="83" t="s">
        <v>0</v>
      </c>
      <c r="J459" s="87">
        <v>50304</v>
      </c>
      <c r="N459" s="77" t="s">
        <v>569</v>
      </c>
      <c r="O459" s="95">
        <v>0.80373831775700977</v>
      </c>
      <c r="P459" s="78">
        <v>107</v>
      </c>
      <c r="Q459" s="73"/>
    </row>
    <row r="460" spans="1:17" ht="24" x14ac:dyDescent="0.25">
      <c r="A460" s="77" t="s">
        <v>567</v>
      </c>
      <c r="B460" s="95">
        <v>1</v>
      </c>
      <c r="C460" s="78">
        <v>178</v>
      </c>
      <c r="D460" s="73"/>
      <c r="F460" s="83" t="s">
        <v>989</v>
      </c>
      <c r="G460" s="84">
        <v>0.45238095238095238</v>
      </c>
      <c r="H460" s="85">
        <v>42</v>
      </c>
      <c r="I460" s="83" t="s">
        <v>0</v>
      </c>
      <c r="J460" s="87">
        <v>50321</v>
      </c>
      <c r="N460" s="77" t="s">
        <v>570</v>
      </c>
      <c r="O460" s="95">
        <v>0.77777777777777746</v>
      </c>
      <c r="P460" s="78">
        <v>135</v>
      </c>
      <c r="Q460" s="73"/>
    </row>
    <row r="461" spans="1:17" ht="24" x14ac:dyDescent="0.25">
      <c r="A461" s="77" t="s">
        <v>568</v>
      </c>
      <c r="B461" s="95">
        <v>0.8258426966292135</v>
      </c>
      <c r="C461" s="78">
        <v>178</v>
      </c>
      <c r="D461" s="73"/>
      <c r="F461" s="83" t="s">
        <v>337</v>
      </c>
      <c r="G461" s="84">
        <v>0.7524752475247527</v>
      </c>
      <c r="H461" s="85">
        <v>101</v>
      </c>
      <c r="I461" s="83" t="s">
        <v>0</v>
      </c>
      <c r="J461" s="87">
        <v>51790</v>
      </c>
      <c r="N461" s="77" t="s">
        <v>571</v>
      </c>
      <c r="O461" s="95">
        <v>0.98550724637681164</v>
      </c>
      <c r="P461" s="78">
        <v>69</v>
      </c>
      <c r="Q461" s="73"/>
    </row>
    <row r="462" spans="1:17" ht="24" x14ac:dyDescent="0.25">
      <c r="A462" s="77" t="s">
        <v>569</v>
      </c>
      <c r="B462" s="95">
        <v>0.80373831775700921</v>
      </c>
      <c r="C462" s="78">
        <v>107</v>
      </c>
      <c r="D462" s="73"/>
      <c r="F462" s="83" t="s">
        <v>509</v>
      </c>
      <c r="G462" s="84">
        <v>0.66666666666666674</v>
      </c>
      <c r="H462" s="85">
        <v>3</v>
      </c>
      <c r="I462" s="83" t="s">
        <v>0</v>
      </c>
      <c r="J462" s="87">
        <v>51825</v>
      </c>
      <c r="N462" s="77" t="s">
        <v>572</v>
      </c>
      <c r="O462" s="95">
        <v>0.88333333333333297</v>
      </c>
      <c r="P462" s="78">
        <v>60</v>
      </c>
      <c r="Q462" s="73"/>
    </row>
    <row r="463" spans="1:17" ht="24" x14ac:dyDescent="0.25">
      <c r="A463" s="77" t="s">
        <v>570</v>
      </c>
      <c r="B463" s="95">
        <v>0.77205882352941235</v>
      </c>
      <c r="C463" s="78">
        <v>136</v>
      </c>
      <c r="D463" s="73"/>
      <c r="F463" s="83" t="s">
        <v>817</v>
      </c>
      <c r="G463" s="84">
        <v>0.82352941176470573</v>
      </c>
      <c r="H463" s="85">
        <v>17</v>
      </c>
      <c r="I463" s="83" t="s">
        <v>0</v>
      </c>
      <c r="J463" s="87">
        <v>52371</v>
      </c>
      <c r="N463" s="77" t="s">
        <v>573</v>
      </c>
      <c r="O463" s="95">
        <v>0.48148148148148145</v>
      </c>
      <c r="P463" s="78">
        <v>27</v>
      </c>
      <c r="Q463" s="73"/>
    </row>
    <row r="464" spans="1:17" ht="24" x14ac:dyDescent="0.25">
      <c r="A464" s="77" t="s">
        <v>571</v>
      </c>
      <c r="B464" s="95">
        <v>0.98550724637681164</v>
      </c>
      <c r="C464" s="78">
        <v>69</v>
      </c>
      <c r="D464" s="73"/>
      <c r="F464" s="83" t="s">
        <v>343</v>
      </c>
      <c r="G464" s="84">
        <v>1</v>
      </c>
      <c r="H464" s="85">
        <v>212</v>
      </c>
      <c r="I464" s="83" t="s">
        <v>0</v>
      </c>
      <c r="J464" s="87">
        <v>52409</v>
      </c>
      <c r="N464" s="77" t="s">
        <v>574</v>
      </c>
      <c r="O464" s="95">
        <v>0.97391304347826058</v>
      </c>
      <c r="P464" s="78">
        <v>115</v>
      </c>
      <c r="Q464" s="73"/>
    </row>
    <row r="465" spans="1:17" ht="24" x14ac:dyDescent="0.25">
      <c r="A465" s="77" t="s">
        <v>572</v>
      </c>
      <c r="B465" s="95">
        <v>0.8833333333333333</v>
      </c>
      <c r="C465" s="78">
        <v>60</v>
      </c>
      <c r="D465" s="73"/>
      <c r="F465" s="83" t="s">
        <v>365</v>
      </c>
      <c r="G465" s="84">
        <v>1</v>
      </c>
      <c r="H465" s="85">
        <v>257</v>
      </c>
      <c r="I465" s="83" t="s">
        <v>0</v>
      </c>
      <c r="J465" s="87">
        <v>52410</v>
      </c>
      <c r="N465" s="77" t="s">
        <v>575</v>
      </c>
      <c r="O465" s="95">
        <v>0.33333333333333337</v>
      </c>
      <c r="P465" s="78">
        <v>9</v>
      </c>
      <c r="Q465" s="73"/>
    </row>
    <row r="466" spans="1:17" ht="24" x14ac:dyDescent="0.25">
      <c r="A466" s="77" t="s">
        <v>573</v>
      </c>
      <c r="B466" s="95">
        <v>0.48148148148148145</v>
      </c>
      <c r="C466" s="78">
        <v>27</v>
      </c>
      <c r="D466" s="73"/>
      <c r="F466" s="83" t="s">
        <v>959</v>
      </c>
      <c r="G466" s="84">
        <v>0</v>
      </c>
      <c r="H466" s="85">
        <v>2</v>
      </c>
      <c r="I466" s="83" t="s">
        <v>0</v>
      </c>
      <c r="J466" s="87">
        <v>52516</v>
      </c>
      <c r="N466" s="77" t="s">
        <v>576</v>
      </c>
      <c r="O466" s="95">
        <v>0.2857142857142857</v>
      </c>
      <c r="P466" s="78">
        <v>7</v>
      </c>
      <c r="Q466" s="73"/>
    </row>
    <row r="467" spans="1:17" ht="24" x14ac:dyDescent="0.25">
      <c r="A467" s="77" t="s">
        <v>574</v>
      </c>
      <c r="B467" s="95">
        <v>0.9739130434782608</v>
      </c>
      <c r="C467" s="78">
        <v>115</v>
      </c>
      <c r="D467" s="73"/>
      <c r="F467" s="83" t="s">
        <v>912</v>
      </c>
      <c r="G467" s="84">
        <v>0.21428571428571427</v>
      </c>
      <c r="H467" s="85">
        <v>28</v>
      </c>
      <c r="I467" s="83" t="s">
        <v>0</v>
      </c>
      <c r="J467" s="87">
        <v>52696</v>
      </c>
      <c r="N467" s="77" t="s">
        <v>577</v>
      </c>
      <c r="O467" s="95">
        <v>0</v>
      </c>
      <c r="P467" s="78">
        <v>2</v>
      </c>
      <c r="Q467" s="73"/>
    </row>
    <row r="468" spans="1:17" ht="24" x14ac:dyDescent="0.25">
      <c r="A468" s="77" t="s">
        <v>575</v>
      </c>
      <c r="B468" s="95">
        <v>0.3</v>
      </c>
      <c r="C468" s="78">
        <v>10</v>
      </c>
      <c r="D468" s="73"/>
      <c r="F468" s="83" t="s">
        <v>353</v>
      </c>
      <c r="G468" s="84">
        <v>1</v>
      </c>
      <c r="H468" s="85">
        <v>247</v>
      </c>
      <c r="I468" s="83" t="s">
        <v>0</v>
      </c>
      <c r="J468" s="87">
        <v>52697</v>
      </c>
      <c r="N468" s="77" t="s">
        <v>578</v>
      </c>
      <c r="O468" s="95">
        <v>0.15000000000000005</v>
      </c>
      <c r="P468" s="78">
        <v>20</v>
      </c>
      <c r="Q468" s="73"/>
    </row>
    <row r="469" spans="1:17" ht="24" x14ac:dyDescent="0.25">
      <c r="A469" s="77" t="s">
        <v>576</v>
      </c>
      <c r="B469" s="95">
        <v>0.28571428571428575</v>
      </c>
      <c r="C469" s="78">
        <v>7</v>
      </c>
      <c r="D469" s="73"/>
      <c r="F469" s="83" t="s">
        <v>731</v>
      </c>
      <c r="G469" s="84">
        <v>0.2857142857142857</v>
      </c>
      <c r="H469" s="85">
        <v>14</v>
      </c>
      <c r="I469" s="83" t="s">
        <v>0</v>
      </c>
      <c r="J469" s="87">
        <v>52833</v>
      </c>
      <c r="N469" s="77" t="s">
        <v>579</v>
      </c>
      <c r="O469" s="95">
        <v>0.90625</v>
      </c>
      <c r="P469" s="78">
        <v>64</v>
      </c>
      <c r="Q469" s="73"/>
    </row>
    <row r="470" spans="1:17" ht="24" x14ac:dyDescent="0.25">
      <c r="A470" s="77" t="s">
        <v>577</v>
      </c>
      <c r="B470" s="95">
        <v>0</v>
      </c>
      <c r="C470" s="78">
        <v>2</v>
      </c>
      <c r="D470" s="73"/>
      <c r="F470" s="83" t="s">
        <v>361</v>
      </c>
      <c r="G470" s="84">
        <v>1</v>
      </c>
      <c r="H470" s="85">
        <v>279</v>
      </c>
      <c r="I470" s="83" t="s">
        <v>0</v>
      </c>
      <c r="J470" s="87">
        <v>52853</v>
      </c>
      <c r="N470" s="77" t="s">
        <v>580</v>
      </c>
      <c r="O470" s="95">
        <v>0.75</v>
      </c>
      <c r="P470" s="78">
        <v>16</v>
      </c>
      <c r="Q470" s="73"/>
    </row>
    <row r="471" spans="1:17" ht="24" x14ac:dyDescent="0.25">
      <c r="A471" s="77" t="s">
        <v>578</v>
      </c>
      <c r="B471" s="95">
        <v>0.15000000000000002</v>
      </c>
      <c r="C471" s="78">
        <v>20</v>
      </c>
      <c r="D471" s="73"/>
      <c r="F471" s="83" t="s">
        <v>334</v>
      </c>
      <c r="G471" s="84">
        <v>0.974619289340102</v>
      </c>
      <c r="H471" s="85">
        <v>197</v>
      </c>
      <c r="I471" s="83" t="s">
        <v>0</v>
      </c>
      <c r="J471" s="87">
        <v>52854</v>
      </c>
      <c r="N471" s="77" t="s">
        <v>581</v>
      </c>
      <c r="O471" s="95">
        <v>0.85915492957746442</v>
      </c>
      <c r="P471" s="78">
        <v>71</v>
      </c>
      <c r="Q471" s="73"/>
    </row>
    <row r="472" spans="1:17" ht="24" x14ac:dyDescent="0.25">
      <c r="A472" s="77" t="s">
        <v>579</v>
      </c>
      <c r="B472" s="95">
        <v>0.90624999999999978</v>
      </c>
      <c r="C472" s="78">
        <v>64</v>
      </c>
      <c r="D472" s="73"/>
      <c r="F472" s="83" t="s">
        <v>351</v>
      </c>
      <c r="G472" s="84">
        <v>0.63829787234042556</v>
      </c>
      <c r="H472" s="85">
        <v>94</v>
      </c>
      <c r="I472" s="83" t="s">
        <v>0</v>
      </c>
      <c r="J472" s="87">
        <v>52855</v>
      </c>
      <c r="N472" s="77" t="s">
        <v>582</v>
      </c>
      <c r="O472" s="95">
        <v>0.91666666666666663</v>
      </c>
      <c r="P472" s="78">
        <v>12</v>
      </c>
      <c r="Q472" s="73"/>
    </row>
    <row r="473" spans="1:17" ht="24" x14ac:dyDescent="0.25">
      <c r="A473" s="77" t="s">
        <v>580</v>
      </c>
      <c r="B473" s="95">
        <v>0.75</v>
      </c>
      <c r="C473" s="78">
        <v>16</v>
      </c>
      <c r="D473" s="73"/>
      <c r="F473" s="83" t="s">
        <v>336</v>
      </c>
      <c r="G473" s="84">
        <v>1</v>
      </c>
      <c r="H473" s="85">
        <v>234</v>
      </c>
      <c r="I473" s="83" t="s">
        <v>0</v>
      </c>
      <c r="J473" s="87">
        <v>52857</v>
      </c>
      <c r="N473" s="77" t="s">
        <v>583</v>
      </c>
      <c r="O473" s="95">
        <v>0.73076923076923073</v>
      </c>
      <c r="P473" s="78">
        <v>26</v>
      </c>
      <c r="Q473" s="73"/>
    </row>
    <row r="474" spans="1:17" ht="24" x14ac:dyDescent="0.25">
      <c r="A474" s="77" t="s">
        <v>581</v>
      </c>
      <c r="B474" s="95">
        <v>0.85915492957746475</v>
      </c>
      <c r="C474" s="78">
        <v>71</v>
      </c>
      <c r="D474" s="73"/>
      <c r="F474" s="83" t="s">
        <v>391</v>
      </c>
      <c r="G474" s="84">
        <v>0.92957746478873227</v>
      </c>
      <c r="H474" s="85">
        <v>213</v>
      </c>
      <c r="I474" s="83" t="s">
        <v>0</v>
      </c>
      <c r="J474" s="87">
        <v>52860</v>
      </c>
      <c r="N474" s="77" t="s">
        <v>584</v>
      </c>
      <c r="O474" s="95">
        <v>0.48936170212765939</v>
      </c>
      <c r="P474" s="78">
        <v>47</v>
      </c>
      <c r="Q474" s="73"/>
    </row>
    <row r="475" spans="1:17" ht="24" x14ac:dyDescent="0.25">
      <c r="A475" s="77" t="s">
        <v>582</v>
      </c>
      <c r="B475" s="95">
        <v>0.91666666666666663</v>
      </c>
      <c r="C475" s="78">
        <v>12</v>
      </c>
      <c r="D475" s="73"/>
      <c r="F475" s="83" t="s">
        <v>233</v>
      </c>
      <c r="G475" s="84">
        <v>0</v>
      </c>
      <c r="H475" s="85">
        <v>3</v>
      </c>
      <c r="I475" s="83" t="s">
        <v>0</v>
      </c>
      <c r="J475" s="87">
        <v>53050</v>
      </c>
      <c r="N475" s="77" t="s">
        <v>585</v>
      </c>
      <c r="O475" s="95">
        <v>0.7</v>
      </c>
      <c r="P475" s="78">
        <v>40</v>
      </c>
      <c r="Q475" s="73"/>
    </row>
    <row r="476" spans="1:17" ht="24" x14ac:dyDescent="0.25">
      <c r="A476" s="77" t="s">
        <v>583</v>
      </c>
      <c r="B476" s="95">
        <v>0.73076923076923084</v>
      </c>
      <c r="C476" s="78">
        <v>26</v>
      </c>
      <c r="D476" s="73"/>
      <c r="F476" s="83" t="s">
        <v>247</v>
      </c>
      <c r="G476" s="84">
        <v>0</v>
      </c>
      <c r="H476" s="85">
        <v>1</v>
      </c>
      <c r="I476" s="83" t="s">
        <v>0</v>
      </c>
      <c r="J476" s="87">
        <v>53051</v>
      </c>
      <c r="N476" s="77" t="s">
        <v>586</v>
      </c>
      <c r="O476" s="95">
        <v>0.8214285714285714</v>
      </c>
      <c r="P476" s="78">
        <v>28</v>
      </c>
      <c r="Q476" s="73"/>
    </row>
    <row r="477" spans="1:17" ht="24" x14ac:dyDescent="0.25">
      <c r="A477" s="77" t="s">
        <v>584</v>
      </c>
      <c r="B477" s="95">
        <v>0.48936170212765956</v>
      </c>
      <c r="C477" s="78">
        <v>47</v>
      </c>
      <c r="D477" s="73"/>
      <c r="F477" s="83" t="s">
        <v>319</v>
      </c>
      <c r="G477" s="84">
        <v>0</v>
      </c>
      <c r="H477" s="85">
        <v>3</v>
      </c>
      <c r="I477" s="83" t="s">
        <v>0</v>
      </c>
      <c r="J477" s="87">
        <v>53307</v>
      </c>
      <c r="N477" s="77" t="s">
        <v>587</v>
      </c>
      <c r="O477" s="95">
        <v>0</v>
      </c>
      <c r="P477" s="78">
        <v>1</v>
      </c>
      <c r="Q477" s="73"/>
    </row>
    <row r="478" spans="1:17" ht="24" x14ac:dyDescent="0.25">
      <c r="A478" s="77" t="s">
        <v>585</v>
      </c>
      <c r="B478" s="95">
        <v>0.7</v>
      </c>
      <c r="C478" s="78">
        <v>40</v>
      </c>
      <c r="D478" s="73"/>
      <c r="F478" s="83" t="s">
        <v>305</v>
      </c>
      <c r="G478" s="84">
        <v>0.96551724137931028</v>
      </c>
      <c r="H478" s="85">
        <v>29</v>
      </c>
      <c r="I478" s="83" t="s">
        <v>0</v>
      </c>
      <c r="J478" s="87">
        <v>53314</v>
      </c>
      <c r="N478" s="77" t="s">
        <v>588</v>
      </c>
      <c r="O478" s="95">
        <v>1</v>
      </c>
      <c r="P478" s="78">
        <v>1</v>
      </c>
      <c r="Q478" s="73"/>
    </row>
    <row r="479" spans="1:17" ht="24" x14ac:dyDescent="0.25">
      <c r="A479" s="77" t="s">
        <v>586</v>
      </c>
      <c r="B479" s="95">
        <v>0.82142857142857129</v>
      </c>
      <c r="C479" s="78">
        <v>28</v>
      </c>
      <c r="D479" s="73"/>
      <c r="F479" s="83" t="s">
        <v>942</v>
      </c>
      <c r="G479" s="84">
        <v>0.37931034482758619</v>
      </c>
      <c r="H479" s="85">
        <v>29</v>
      </c>
      <c r="I479" s="83" t="s">
        <v>0</v>
      </c>
      <c r="J479" s="87">
        <v>53801</v>
      </c>
      <c r="N479" s="77" t="s">
        <v>589</v>
      </c>
      <c r="O479" s="95">
        <v>0.85</v>
      </c>
      <c r="P479" s="78">
        <v>60</v>
      </c>
      <c r="Q479" s="73"/>
    </row>
    <row r="480" spans="1:17" ht="24" x14ac:dyDescent="0.25">
      <c r="A480" s="77" t="s">
        <v>587</v>
      </c>
      <c r="B480" s="95">
        <v>0</v>
      </c>
      <c r="C480" s="78">
        <v>1</v>
      </c>
      <c r="D480" s="73"/>
      <c r="F480" s="83" t="s">
        <v>587</v>
      </c>
      <c r="G480" s="84">
        <v>0</v>
      </c>
      <c r="H480" s="85">
        <v>1</v>
      </c>
      <c r="I480" s="83" t="s">
        <v>0</v>
      </c>
      <c r="J480" s="87">
        <v>53884</v>
      </c>
      <c r="N480" s="77" t="s">
        <v>590</v>
      </c>
      <c r="O480" s="95">
        <v>0</v>
      </c>
      <c r="P480" s="78">
        <v>4</v>
      </c>
      <c r="Q480" s="73"/>
    </row>
    <row r="481" spans="1:17" ht="24" x14ac:dyDescent="0.25">
      <c r="A481" s="77" t="s">
        <v>588</v>
      </c>
      <c r="B481" s="95">
        <v>0.5</v>
      </c>
      <c r="C481" s="78">
        <v>2</v>
      </c>
      <c r="D481" s="73"/>
      <c r="F481" s="83" t="s">
        <v>314</v>
      </c>
      <c r="G481" s="84">
        <v>0</v>
      </c>
      <c r="H481" s="85">
        <v>15</v>
      </c>
      <c r="I481" s="83" t="s">
        <v>0</v>
      </c>
      <c r="J481" s="87">
        <v>54464</v>
      </c>
      <c r="N481" s="77" t="s">
        <v>591</v>
      </c>
      <c r="O481" s="95">
        <v>0.77439024390243905</v>
      </c>
      <c r="P481" s="78">
        <v>164</v>
      </c>
      <c r="Q481" s="73"/>
    </row>
    <row r="482" spans="1:17" ht="24" x14ac:dyDescent="0.25">
      <c r="A482" s="77" t="s">
        <v>589</v>
      </c>
      <c r="B482" s="95">
        <v>0.85000000000000009</v>
      </c>
      <c r="C482" s="78">
        <v>60</v>
      </c>
      <c r="D482" s="73"/>
      <c r="F482" s="83" t="s">
        <v>121</v>
      </c>
      <c r="G482" s="84">
        <v>0.95833333333333348</v>
      </c>
      <c r="H482" s="85">
        <v>120</v>
      </c>
      <c r="I482" s="83" t="s">
        <v>0</v>
      </c>
      <c r="J482" s="87">
        <v>55203</v>
      </c>
      <c r="N482" s="77" t="s">
        <v>592</v>
      </c>
      <c r="O482" s="95">
        <v>0.55555555555555558</v>
      </c>
      <c r="P482" s="78">
        <v>9</v>
      </c>
      <c r="Q482" s="73"/>
    </row>
    <row r="483" spans="1:17" ht="24" x14ac:dyDescent="0.25">
      <c r="A483" s="77" t="s">
        <v>590</v>
      </c>
      <c r="B483" s="95">
        <v>0</v>
      </c>
      <c r="C483" s="78">
        <v>4</v>
      </c>
      <c r="D483" s="73"/>
      <c r="F483" s="83" t="s">
        <v>123</v>
      </c>
      <c r="G483" s="84">
        <v>0.86046511627906952</v>
      </c>
      <c r="H483" s="85">
        <v>43</v>
      </c>
      <c r="I483" s="83" t="s">
        <v>0</v>
      </c>
      <c r="J483" s="87">
        <v>55390</v>
      </c>
      <c r="N483" s="77" t="s">
        <v>593</v>
      </c>
      <c r="O483" s="95">
        <v>0.81102362204724399</v>
      </c>
      <c r="P483" s="78">
        <v>127</v>
      </c>
      <c r="Q483" s="73"/>
    </row>
    <row r="484" spans="1:17" ht="24" x14ac:dyDescent="0.25">
      <c r="A484" s="77" t="s">
        <v>591</v>
      </c>
      <c r="B484" s="95">
        <v>0.77439024390243871</v>
      </c>
      <c r="C484" s="78">
        <v>164</v>
      </c>
      <c r="D484" s="73"/>
      <c r="F484" s="83" t="s">
        <v>999</v>
      </c>
      <c r="G484" s="84">
        <v>0.83333333333333337</v>
      </c>
      <c r="H484" s="85">
        <v>96</v>
      </c>
      <c r="I484" s="83" t="s">
        <v>0</v>
      </c>
      <c r="J484" s="87">
        <v>55392</v>
      </c>
      <c r="N484" s="77" t="s">
        <v>594</v>
      </c>
      <c r="O484" s="95">
        <v>0.95597484276729539</v>
      </c>
      <c r="P484" s="78">
        <v>159</v>
      </c>
      <c r="Q484" s="73"/>
    </row>
    <row r="485" spans="1:17" ht="24" x14ac:dyDescent="0.25">
      <c r="A485" s="77" t="s">
        <v>592</v>
      </c>
      <c r="B485" s="95">
        <v>0.55555555555555558</v>
      </c>
      <c r="C485" s="78">
        <v>9</v>
      </c>
      <c r="D485" s="73"/>
      <c r="F485" s="83" t="s">
        <v>519</v>
      </c>
      <c r="G485" s="84">
        <v>0.74666666666666659</v>
      </c>
      <c r="H485" s="85">
        <v>75</v>
      </c>
      <c r="I485" s="83" t="s">
        <v>0</v>
      </c>
      <c r="J485" s="87">
        <v>55479</v>
      </c>
      <c r="N485" s="77" t="s">
        <v>595</v>
      </c>
      <c r="O485" s="95">
        <v>0.65753424657534243</v>
      </c>
      <c r="P485" s="78">
        <v>73</v>
      </c>
      <c r="Q485" s="73"/>
    </row>
    <row r="486" spans="1:17" ht="24" x14ac:dyDescent="0.25">
      <c r="A486" s="77" t="s">
        <v>593</v>
      </c>
      <c r="B486" s="95">
        <v>0.81102362204724421</v>
      </c>
      <c r="C486" s="78">
        <v>127</v>
      </c>
      <c r="D486" s="73"/>
      <c r="F486" s="83" t="s">
        <v>299</v>
      </c>
      <c r="G486" s="84">
        <v>0.83333333333333337</v>
      </c>
      <c r="H486" s="85">
        <v>12</v>
      </c>
      <c r="I486" s="83" t="s">
        <v>0</v>
      </c>
      <c r="J486" s="87">
        <v>55516</v>
      </c>
      <c r="N486" s="77" t="s">
        <v>596</v>
      </c>
      <c r="O486" s="95">
        <v>0.67391304347826075</v>
      </c>
      <c r="P486" s="78">
        <v>46</v>
      </c>
      <c r="Q486" s="73"/>
    </row>
    <row r="487" spans="1:17" ht="24" x14ac:dyDescent="0.25">
      <c r="A487" s="77" t="s">
        <v>594</v>
      </c>
      <c r="B487" s="95">
        <v>0.95597484276729572</v>
      </c>
      <c r="C487" s="78">
        <v>159</v>
      </c>
      <c r="D487" s="73"/>
      <c r="F487" s="83" t="s">
        <v>510</v>
      </c>
      <c r="G487" s="84">
        <v>0.2142857142857143</v>
      </c>
      <c r="H487" s="85">
        <v>14</v>
      </c>
      <c r="I487" s="83" t="s">
        <v>0</v>
      </c>
      <c r="J487" s="87">
        <v>56005</v>
      </c>
      <c r="N487" s="77" t="s">
        <v>597</v>
      </c>
      <c r="O487" s="95">
        <v>0.93939393939393945</v>
      </c>
      <c r="P487" s="78">
        <v>33</v>
      </c>
      <c r="Q487" s="73"/>
    </row>
    <row r="488" spans="1:17" ht="24" x14ac:dyDescent="0.25">
      <c r="A488" s="77" t="s">
        <v>595</v>
      </c>
      <c r="B488" s="95">
        <v>0.65753424657534243</v>
      </c>
      <c r="C488" s="78">
        <v>73</v>
      </c>
      <c r="D488" s="73"/>
      <c r="F488" s="83" t="s">
        <v>122</v>
      </c>
      <c r="G488" s="84">
        <v>8.3333333333333329E-2</v>
      </c>
      <c r="H488" s="85">
        <v>12</v>
      </c>
      <c r="I488" s="83" t="s">
        <v>0</v>
      </c>
      <c r="J488" s="87">
        <v>56045</v>
      </c>
      <c r="N488" s="77" t="s">
        <v>598</v>
      </c>
      <c r="O488" s="95">
        <v>1</v>
      </c>
      <c r="P488" s="78">
        <v>1</v>
      </c>
      <c r="Q488" s="73"/>
    </row>
    <row r="489" spans="1:17" ht="24" x14ac:dyDescent="0.25">
      <c r="A489" s="77" t="s">
        <v>596</v>
      </c>
      <c r="B489" s="95">
        <v>0.67391304347826109</v>
      </c>
      <c r="C489" s="78">
        <v>46</v>
      </c>
      <c r="D489" s="73"/>
      <c r="F489" s="83" t="s">
        <v>1000</v>
      </c>
      <c r="G489" s="84">
        <v>0.75609756097560965</v>
      </c>
      <c r="H489" s="85">
        <v>82</v>
      </c>
      <c r="I489" s="83" t="s">
        <v>0</v>
      </c>
      <c r="J489" s="87">
        <v>56148</v>
      </c>
      <c r="N489" s="77" t="s">
        <v>599</v>
      </c>
      <c r="O489" s="95">
        <v>0.45833333333333337</v>
      </c>
      <c r="P489" s="78">
        <v>24</v>
      </c>
      <c r="Q489" s="73"/>
    </row>
    <row r="490" spans="1:17" ht="24" x14ac:dyDescent="0.25">
      <c r="A490" s="77" t="s">
        <v>597</v>
      </c>
      <c r="B490" s="95">
        <v>0.93939393939393934</v>
      </c>
      <c r="C490" s="78">
        <v>33</v>
      </c>
      <c r="D490" s="73"/>
      <c r="F490" s="83" t="s">
        <v>317</v>
      </c>
      <c r="G490" s="84">
        <v>0.2</v>
      </c>
      <c r="H490" s="85">
        <v>10</v>
      </c>
      <c r="I490" s="83" t="s">
        <v>0</v>
      </c>
      <c r="J490" s="87">
        <v>56254</v>
      </c>
      <c r="N490" s="77" t="s">
        <v>600</v>
      </c>
      <c r="O490" s="95">
        <v>0.92957746478873249</v>
      </c>
      <c r="P490" s="78">
        <v>71</v>
      </c>
      <c r="Q490" s="73"/>
    </row>
    <row r="491" spans="1:17" ht="24" x14ac:dyDescent="0.25">
      <c r="A491" s="77" t="s">
        <v>598</v>
      </c>
      <c r="B491" s="95">
        <v>1</v>
      </c>
      <c r="C491" s="78">
        <v>1</v>
      </c>
      <c r="D491" s="73"/>
      <c r="F491" s="83" t="s">
        <v>994</v>
      </c>
      <c r="G491" s="84">
        <v>0.99333333333333329</v>
      </c>
      <c r="H491" s="85">
        <v>150</v>
      </c>
      <c r="I491" s="83" t="s">
        <v>0</v>
      </c>
      <c r="J491" s="87">
        <v>56325</v>
      </c>
      <c r="N491" s="77" t="s">
        <v>601</v>
      </c>
      <c r="O491" s="95">
        <v>0.86842105263157898</v>
      </c>
      <c r="P491" s="78">
        <v>38</v>
      </c>
      <c r="Q491" s="73"/>
    </row>
    <row r="492" spans="1:17" ht="24" x14ac:dyDescent="0.25">
      <c r="A492" s="77" t="s">
        <v>599</v>
      </c>
      <c r="B492" s="95">
        <v>0.45833333333333337</v>
      </c>
      <c r="C492" s="78">
        <v>24</v>
      </c>
      <c r="D492" s="73"/>
      <c r="F492" s="83" t="s">
        <v>995</v>
      </c>
      <c r="G492" s="84">
        <v>0.97637795275590566</v>
      </c>
      <c r="H492" s="85">
        <v>127</v>
      </c>
      <c r="I492" s="83" t="s">
        <v>0</v>
      </c>
      <c r="J492" s="87">
        <v>56409</v>
      </c>
      <c r="N492" s="77" t="s">
        <v>602</v>
      </c>
      <c r="O492" s="95">
        <v>0.23076923076923075</v>
      </c>
      <c r="P492" s="78">
        <v>26</v>
      </c>
      <c r="Q492" s="73"/>
    </row>
    <row r="493" spans="1:17" ht="24" x14ac:dyDescent="0.25">
      <c r="A493" s="77" t="s">
        <v>600</v>
      </c>
      <c r="B493" s="95">
        <v>0.92957746478873238</v>
      </c>
      <c r="C493" s="78">
        <v>71</v>
      </c>
      <c r="D493" s="73"/>
      <c r="F493" s="83" t="s">
        <v>591</v>
      </c>
      <c r="G493" s="84">
        <v>0.77439024390243871</v>
      </c>
      <c r="H493" s="85">
        <v>164</v>
      </c>
      <c r="I493" s="83" t="s">
        <v>0</v>
      </c>
      <c r="J493" s="87">
        <v>56508</v>
      </c>
      <c r="N493" s="77" t="s">
        <v>603</v>
      </c>
      <c r="O493" s="95">
        <v>0.54545454545454553</v>
      </c>
      <c r="P493" s="78">
        <v>22</v>
      </c>
      <c r="Q493" s="73"/>
    </row>
    <row r="494" spans="1:17" ht="24" x14ac:dyDescent="0.25">
      <c r="A494" s="77" t="s">
        <v>601</v>
      </c>
      <c r="B494" s="95">
        <v>0.86842105263157909</v>
      </c>
      <c r="C494" s="78">
        <v>38</v>
      </c>
      <c r="D494" s="73"/>
      <c r="F494" s="83" t="s">
        <v>164</v>
      </c>
      <c r="G494" s="84">
        <v>0.66666666666666663</v>
      </c>
      <c r="H494" s="85">
        <v>12</v>
      </c>
      <c r="I494" s="83" t="s">
        <v>0</v>
      </c>
      <c r="J494" s="87">
        <v>56565</v>
      </c>
      <c r="N494" s="77" t="s">
        <v>604</v>
      </c>
      <c r="O494" s="95">
        <v>0.88888888888888873</v>
      </c>
      <c r="P494" s="78">
        <v>18</v>
      </c>
      <c r="Q494" s="73"/>
    </row>
    <row r="495" spans="1:17" ht="24" x14ac:dyDescent="0.25">
      <c r="A495" s="77" t="s">
        <v>602</v>
      </c>
      <c r="B495" s="95">
        <v>0.23076923076923075</v>
      </c>
      <c r="C495" s="78">
        <v>26</v>
      </c>
      <c r="D495" s="73"/>
      <c r="F495" s="83" t="s">
        <v>938</v>
      </c>
      <c r="G495" s="84">
        <v>0.59523809523809545</v>
      </c>
      <c r="H495" s="85">
        <v>84</v>
      </c>
      <c r="I495" s="83" t="s">
        <v>0</v>
      </c>
      <c r="J495" s="87">
        <v>56595</v>
      </c>
      <c r="N495" s="77" t="s">
        <v>605</v>
      </c>
      <c r="O495" s="95">
        <v>0.70370370370370361</v>
      </c>
      <c r="P495" s="78">
        <v>54</v>
      </c>
      <c r="Q495" s="73"/>
    </row>
    <row r="496" spans="1:17" ht="24" x14ac:dyDescent="0.25">
      <c r="A496" s="77" t="s">
        <v>603</v>
      </c>
      <c r="B496" s="95">
        <v>0.54545454545454553</v>
      </c>
      <c r="C496" s="78">
        <v>22</v>
      </c>
      <c r="D496" s="73"/>
      <c r="F496" s="83" t="s">
        <v>977</v>
      </c>
      <c r="G496" s="84">
        <v>0.5</v>
      </c>
      <c r="H496" s="85">
        <v>8</v>
      </c>
      <c r="I496" s="83" t="s">
        <v>0</v>
      </c>
      <c r="J496" s="87">
        <v>56662</v>
      </c>
      <c r="N496" s="77" t="s">
        <v>606</v>
      </c>
      <c r="O496" s="95">
        <v>0.5</v>
      </c>
      <c r="P496" s="78">
        <v>48</v>
      </c>
      <c r="Q496" s="73"/>
    </row>
    <row r="497" spans="1:17" ht="24" x14ac:dyDescent="0.25">
      <c r="A497" s="77" t="s">
        <v>604</v>
      </c>
      <c r="B497" s="95">
        <v>0.88888888888888862</v>
      </c>
      <c r="C497" s="78">
        <v>18</v>
      </c>
      <c r="D497" s="73"/>
      <c r="F497" s="83" t="s">
        <v>963</v>
      </c>
      <c r="G497" s="84">
        <v>0.64516129032258063</v>
      </c>
      <c r="H497" s="85">
        <v>31</v>
      </c>
      <c r="I497" s="83" t="s">
        <v>0</v>
      </c>
      <c r="J497" s="87">
        <v>56664</v>
      </c>
      <c r="N497" s="77" t="s">
        <v>607</v>
      </c>
      <c r="O497" s="95">
        <v>0.82857142857142874</v>
      </c>
      <c r="P497" s="78">
        <v>35</v>
      </c>
      <c r="Q497" s="73"/>
    </row>
    <row r="498" spans="1:17" ht="24" x14ac:dyDescent="0.25">
      <c r="A498" s="77" t="s">
        <v>605</v>
      </c>
      <c r="B498" s="95">
        <v>0.70370370370370361</v>
      </c>
      <c r="C498" s="78">
        <v>54</v>
      </c>
      <c r="D498" s="73"/>
      <c r="F498" s="83" t="s">
        <v>283</v>
      </c>
      <c r="G498" s="84">
        <v>0.61666666666666659</v>
      </c>
      <c r="H498" s="85">
        <v>60</v>
      </c>
      <c r="I498" s="83" t="s">
        <v>0</v>
      </c>
      <c r="J498" s="87">
        <v>57142</v>
      </c>
      <c r="N498" s="77" t="s">
        <v>608</v>
      </c>
      <c r="O498" s="95">
        <v>0.97938144329896915</v>
      </c>
      <c r="P498" s="78">
        <v>97</v>
      </c>
      <c r="Q498" s="73"/>
    </row>
    <row r="499" spans="1:17" ht="24" x14ac:dyDescent="0.25">
      <c r="A499" s="77" t="s">
        <v>606</v>
      </c>
      <c r="B499" s="95">
        <v>0.51020408163265318</v>
      </c>
      <c r="C499" s="78">
        <v>49</v>
      </c>
      <c r="D499" s="73"/>
      <c r="F499" s="83" t="s">
        <v>876</v>
      </c>
      <c r="G499" s="84">
        <v>0.64835164835164816</v>
      </c>
      <c r="H499" s="85">
        <v>91</v>
      </c>
      <c r="I499" s="83" t="s">
        <v>0</v>
      </c>
      <c r="J499" s="87">
        <v>57605</v>
      </c>
      <c r="N499" s="77" t="s">
        <v>609</v>
      </c>
      <c r="O499" s="95">
        <v>1</v>
      </c>
      <c r="P499" s="78">
        <v>4</v>
      </c>
      <c r="Q499" s="73"/>
    </row>
    <row r="500" spans="1:17" ht="24" x14ac:dyDescent="0.25">
      <c r="A500" s="77" t="s">
        <v>607</v>
      </c>
      <c r="B500" s="95">
        <v>0.82857142857142863</v>
      </c>
      <c r="C500" s="78">
        <v>35</v>
      </c>
      <c r="D500" s="73"/>
      <c r="F500" s="83" t="s">
        <v>872</v>
      </c>
      <c r="G500" s="84">
        <v>0.70588235294117641</v>
      </c>
      <c r="H500" s="85">
        <v>17</v>
      </c>
      <c r="I500" s="83" t="s">
        <v>0</v>
      </c>
      <c r="J500" s="87">
        <v>57607</v>
      </c>
      <c r="N500" s="77" t="s">
        <v>610</v>
      </c>
      <c r="O500" s="95">
        <v>0.84516129032258036</v>
      </c>
      <c r="P500" s="78">
        <v>155</v>
      </c>
      <c r="Q500" s="73"/>
    </row>
    <row r="501" spans="1:17" ht="24" x14ac:dyDescent="0.25">
      <c r="A501" s="77" t="s">
        <v>608</v>
      </c>
      <c r="B501" s="95">
        <v>0.97938144329896937</v>
      </c>
      <c r="C501" s="78">
        <v>97</v>
      </c>
      <c r="D501" s="73"/>
      <c r="F501" s="83" t="s">
        <v>940</v>
      </c>
      <c r="G501" s="84">
        <v>0.63043478260869579</v>
      </c>
      <c r="H501" s="85">
        <v>184</v>
      </c>
      <c r="I501" s="83" t="s">
        <v>0</v>
      </c>
      <c r="J501" s="87">
        <v>57659</v>
      </c>
      <c r="N501" s="77" t="s">
        <v>611</v>
      </c>
      <c r="O501" s="95">
        <v>0.6</v>
      </c>
      <c r="P501" s="78">
        <v>5</v>
      </c>
      <c r="Q501" s="73"/>
    </row>
    <row r="502" spans="1:17" ht="24" x14ac:dyDescent="0.25">
      <c r="A502" s="77" t="s">
        <v>609</v>
      </c>
      <c r="B502" s="95">
        <v>1</v>
      </c>
      <c r="C502" s="78">
        <v>4</v>
      </c>
      <c r="D502" s="73"/>
      <c r="F502" s="83" t="s">
        <v>939</v>
      </c>
      <c r="G502" s="84">
        <v>0.3571428571428571</v>
      </c>
      <c r="H502" s="85">
        <v>14</v>
      </c>
      <c r="I502" s="83" t="s">
        <v>0</v>
      </c>
      <c r="J502" s="87">
        <v>57665</v>
      </c>
      <c r="N502" s="77" t="s">
        <v>612</v>
      </c>
      <c r="O502" s="95">
        <v>0.84999999999999987</v>
      </c>
      <c r="P502" s="78">
        <v>20</v>
      </c>
      <c r="Q502" s="73"/>
    </row>
    <row r="503" spans="1:17" ht="24" x14ac:dyDescent="0.25">
      <c r="A503" s="77" t="s">
        <v>610</v>
      </c>
      <c r="B503" s="95">
        <v>0.8451612903225808</v>
      </c>
      <c r="C503" s="78">
        <v>155</v>
      </c>
      <c r="D503" s="73"/>
      <c r="F503" s="83" t="s">
        <v>715</v>
      </c>
      <c r="G503" s="84">
        <v>0.67500000000000027</v>
      </c>
      <c r="H503" s="85">
        <v>80</v>
      </c>
      <c r="I503" s="83" t="s">
        <v>0</v>
      </c>
      <c r="J503" s="87">
        <v>58170</v>
      </c>
      <c r="N503" s="77" t="s">
        <v>613</v>
      </c>
      <c r="O503" s="95">
        <v>1</v>
      </c>
      <c r="P503" s="78">
        <v>27</v>
      </c>
      <c r="Q503" s="73"/>
    </row>
    <row r="504" spans="1:17" ht="24" x14ac:dyDescent="0.25">
      <c r="A504" s="77" t="s">
        <v>611</v>
      </c>
      <c r="B504" s="95">
        <v>0.6</v>
      </c>
      <c r="C504" s="78">
        <v>5</v>
      </c>
      <c r="D504" s="73"/>
      <c r="F504" s="83" t="s">
        <v>651</v>
      </c>
      <c r="G504" s="84">
        <v>0.69135802469135821</v>
      </c>
      <c r="H504" s="85">
        <v>81</v>
      </c>
      <c r="I504" s="83" t="s">
        <v>0</v>
      </c>
      <c r="J504" s="87">
        <v>58247</v>
      </c>
      <c r="N504" s="77" t="s">
        <v>614</v>
      </c>
      <c r="O504" s="95">
        <v>0.72727272727272696</v>
      </c>
      <c r="P504" s="78">
        <v>44</v>
      </c>
      <c r="Q504" s="73"/>
    </row>
    <row r="505" spans="1:17" ht="24" x14ac:dyDescent="0.25">
      <c r="A505" s="77" t="s">
        <v>612</v>
      </c>
      <c r="B505" s="95">
        <v>0.84999999999999987</v>
      </c>
      <c r="C505" s="78">
        <v>20</v>
      </c>
      <c r="D505" s="73"/>
      <c r="F505" s="83" t="s">
        <v>722</v>
      </c>
      <c r="G505" s="84">
        <v>0.8</v>
      </c>
      <c r="H505" s="85">
        <v>30</v>
      </c>
      <c r="I505" s="83" t="s">
        <v>0</v>
      </c>
      <c r="J505" s="87">
        <v>58279</v>
      </c>
      <c r="N505" s="77" t="s">
        <v>615</v>
      </c>
      <c r="O505" s="95">
        <v>0.16666666666666666</v>
      </c>
      <c r="P505" s="78">
        <v>12</v>
      </c>
      <c r="Q505" s="73"/>
    </row>
    <row r="506" spans="1:17" ht="24" x14ac:dyDescent="0.25">
      <c r="A506" s="77" t="s">
        <v>613</v>
      </c>
      <c r="B506" s="95">
        <v>1</v>
      </c>
      <c r="C506" s="78">
        <v>27</v>
      </c>
      <c r="D506" s="73"/>
      <c r="F506" s="83" t="s">
        <v>385</v>
      </c>
      <c r="G506" s="84">
        <v>0.88659793814432974</v>
      </c>
      <c r="H506" s="85">
        <v>97</v>
      </c>
      <c r="I506" s="83" t="s">
        <v>0</v>
      </c>
      <c r="J506" s="87">
        <v>58299</v>
      </c>
      <c r="N506" s="77" t="s">
        <v>616</v>
      </c>
      <c r="O506" s="95">
        <v>0.7857142857142857</v>
      </c>
      <c r="P506" s="78">
        <v>14</v>
      </c>
      <c r="Q506" s="73"/>
    </row>
    <row r="507" spans="1:17" ht="24" x14ac:dyDescent="0.25">
      <c r="A507" s="77" t="s">
        <v>614</v>
      </c>
      <c r="B507" s="95">
        <v>0.72727272727272718</v>
      </c>
      <c r="C507" s="78">
        <v>44</v>
      </c>
      <c r="D507" s="73"/>
      <c r="F507" s="83" t="s">
        <v>380</v>
      </c>
      <c r="G507" s="84">
        <v>1</v>
      </c>
      <c r="H507" s="85">
        <v>174</v>
      </c>
      <c r="I507" s="83" t="s">
        <v>0</v>
      </c>
      <c r="J507" s="87">
        <v>58361</v>
      </c>
      <c r="N507" s="77" t="s">
        <v>617</v>
      </c>
      <c r="O507" s="95">
        <v>0.84693877551020391</v>
      </c>
      <c r="P507" s="78">
        <v>98</v>
      </c>
      <c r="Q507" s="73"/>
    </row>
    <row r="508" spans="1:17" ht="24" x14ac:dyDescent="0.25">
      <c r="A508" s="77" t="s">
        <v>615</v>
      </c>
      <c r="B508" s="95">
        <v>0.15384615384615385</v>
      </c>
      <c r="C508" s="78">
        <v>13</v>
      </c>
      <c r="D508" s="73"/>
      <c r="F508" s="83" t="s">
        <v>345</v>
      </c>
      <c r="G508" s="84">
        <v>0.80769230769230771</v>
      </c>
      <c r="H508" s="85">
        <v>26</v>
      </c>
      <c r="I508" s="83" t="s">
        <v>0</v>
      </c>
      <c r="J508" s="87">
        <v>58362</v>
      </c>
      <c r="N508" s="77" t="s">
        <v>618</v>
      </c>
      <c r="O508" s="95">
        <v>0.80487804878048785</v>
      </c>
      <c r="P508" s="78">
        <v>41</v>
      </c>
      <c r="Q508" s="73"/>
    </row>
    <row r="509" spans="1:17" ht="24" x14ac:dyDescent="0.25">
      <c r="A509" s="77" t="s">
        <v>616</v>
      </c>
      <c r="B509" s="95">
        <v>0.7857142857142857</v>
      </c>
      <c r="C509" s="78">
        <v>14</v>
      </c>
      <c r="D509" s="73"/>
      <c r="F509" s="83" t="s">
        <v>856</v>
      </c>
      <c r="G509" s="84">
        <v>0.65</v>
      </c>
      <c r="H509" s="85">
        <v>40</v>
      </c>
      <c r="I509" s="83" t="s">
        <v>0</v>
      </c>
      <c r="J509" s="87">
        <v>58524</v>
      </c>
      <c r="N509" s="77" t="s">
        <v>619</v>
      </c>
      <c r="O509" s="95">
        <v>0.9821428571428571</v>
      </c>
      <c r="P509" s="78">
        <v>168</v>
      </c>
      <c r="Q509" s="73"/>
    </row>
    <row r="510" spans="1:17" ht="24" x14ac:dyDescent="0.25">
      <c r="A510" s="77" t="s">
        <v>617</v>
      </c>
      <c r="B510" s="95">
        <v>0.84693877551020402</v>
      </c>
      <c r="C510" s="78">
        <v>98</v>
      </c>
      <c r="D510" s="73"/>
      <c r="F510" s="83" t="s">
        <v>992</v>
      </c>
      <c r="G510" s="84">
        <v>0.77192982456140335</v>
      </c>
      <c r="H510" s="85">
        <v>57</v>
      </c>
      <c r="I510" s="83" t="s">
        <v>0</v>
      </c>
      <c r="J510" s="87">
        <v>58589</v>
      </c>
      <c r="N510" s="77" t="s">
        <v>620</v>
      </c>
      <c r="O510" s="95">
        <v>0.58333333333333337</v>
      </c>
      <c r="P510" s="78">
        <v>12</v>
      </c>
      <c r="Q510" s="73"/>
    </row>
    <row r="511" spans="1:17" ht="24" x14ac:dyDescent="0.25">
      <c r="A511" s="77" t="s">
        <v>618</v>
      </c>
      <c r="B511" s="95">
        <v>0.80487804878048796</v>
      </c>
      <c r="C511" s="78">
        <v>41</v>
      </c>
      <c r="D511" s="73"/>
      <c r="F511" s="83" t="s">
        <v>363</v>
      </c>
      <c r="G511" s="84">
        <v>0.85294117647058831</v>
      </c>
      <c r="H511" s="85">
        <v>102</v>
      </c>
      <c r="I511" s="83" t="s">
        <v>0</v>
      </c>
      <c r="J511" s="87">
        <v>58882</v>
      </c>
      <c r="N511" s="77" t="s">
        <v>621</v>
      </c>
      <c r="O511" s="95">
        <v>0.66666666666666674</v>
      </c>
      <c r="P511" s="78">
        <v>3</v>
      </c>
      <c r="Q511" s="73"/>
    </row>
    <row r="512" spans="1:17" ht="24" x14ac:dyDescent="0.25">
      <c r="A512" s="77" t="s">
        <v>619</v>
      </c>
      <c r="B512" s="95">
        <v>0.98214285714285698</v>
      </c>
      <c r="C512" s="78">
        <v>168</v>
      </c>
      <c r="D512" s="73"/>
      <c r="F512" s="83" t="s">
        <v>1003</v>
      </c>
      <c r="G512" s="84">
        <v>0.5</v>
      </c>
      <c r="H512" s="85">
        <v>22</v>
      </c>
      <c r="I512" s="83" t="s">
        <v>0</v>
      </c>
      <c r="J512" s="87">
        <v>59152</v>
      </c>
      <c r="N512" s="77" t="s">
        <v>622</v>
      </c>
      <c r="O512" s="95">
        <v>0.52380952380952372</v>
      </c>
      <c r="P512" s="78">
        <v>42</v>
      </c>
      <c r="Q512" s="73"/>
    </row>
    <row r="513" spans="1:17" ht="24" x14ac:dyDescent="0.25">
      <c r="A513" s="77" t="s">
        <v>620</v>
      </c>
      <c r="B513" s="95">
        <v>0.58333333333333348</v>
      </c>
      <c r="C513" s="78">
        <v>12</v>
      </c>
      <c r="D513" s="73"/>
      <c r="F513" s="83" t="s">
        <v>662</v>
      </c>
      <c r="G513" s="84">
        <v>0.72727272727272718</v>
      </c>
      <c r="H513" s="85">
        <v>11</v>
      </c>
      <c r="I513" s="83" t="s">
        <v>0</v>
      </c>
      <c r="J513" s="87">
        <v>59647</v>
      </c>
      <c r="N513" s="77" t="s">
        <v>623</v>
      </c>
      <c r="O513" s="95">
        <v>0.94</v>
      </c>
      <c r="P513" s="78">
        <v>100</v>
      </c>
      <c r="Q513" s="73"/>
    </row>
    <row r="514" spans="1:17" ht="24" x14ac:dyDescent="0.25">
      <c r="A514" s="77" t="s">
        <v>621</v>
      </c>
      <c r="B514" s="95">
        <v>0.66666666666666663</v>
      </c>
      <c r="C514" s="78">
        <v>3</v>
      </c>
      <c r="D514" s="73"/>
      <c r="F514" s="83" t="s">
        <v>477</v>
      </c>
      <c r="G514" s="84">
        <v>8.3333333333333343E-2</v>
      </c>
      <c r="H514" s="85">
        <v>12</v>
      </c>
      <c r="I514" s="83" t="s">
        <v>0</v>
      </c>
      <c r="J514" s="87">
        <v>59907</v>
      </c>
      <c r="N514" s="77" t="s">
        <v>624</v>
      </c>
      <c r="O514" s="95">
        <v>0.20000000000000004</v>
      </c>
      <c r="P514" s="78">
        <v>10</v>
      </c>
      <c r="Q514" s="73"/>
    </row>
    <row r="515" spans="1:17" ht="24" x14ac:dyDescent="0.25">
      <c r="A515" s="77" t="s">
        <v>622</v>
      </c>
      <c r="B515" s="95">
        <v>0.52380952380952395</v>
      </c>
      <c r="C515" s="78">
        <v>42</v>
      </c>
      <c r="D515" s="73"/>
      <c r="F515" s="83" t="s">
        <v>476</v>
      </c>
      <c r="G515" s="84">
        <v>1</v>
      </c>
      <c r="H515" s="85">
        <v>127</v>
      </c>
      <c r="I515" s="83" t="s">
        <v>0</v>
      </c>
      <c r="J515" s="87">
        <v>59910</v>
      </c>
      <c r="N515" s="77" t="s">
        <v>625</v>
      </c>
      <c r="O515" s="95">
        <v>0.67924528301886777</v>
      </c>
      <c r="P515" s="78">
        <v>53</v>
      </c>
      <c r="Q515" s="73"/>
    </row>
    <row r="516" spans="1:17" ht="24" x14ac:dyDescent="0.25">
      <c r="A516" s="77" t="s">
        <v>623</v>
      </c>
      <c r="B516" s="95">
        <v>0.93999999999999972</v>
      </c>
      <c r="C516" s="78">
        <v>100</v>
      </c>
      <c r="D516" s="73"/>
      <c r="F516" s="83" t="s">
        <v>483</v>
      </c>
      <c r="G516" s="84">
        <v>1</v>
      </c>
      <c r="H516" s="85">
        <v>35</v>
      </c>
      <c r="I516" s="83" t="s">
        <v>0</v>
      </c>
      <c r="J516" s="87">
        <v>59912</v>
      </c>
      <c r="N516" s="77" t="s">
        <v>626</v>
      </c>
      <c r="O516" s="95">
        <v>0.38461538461538464</v>
      </c>
      <c r="P516" s="78">
        <v>26</v>
      </c>
      <c r="Q516" s="73"/>
    </row>
    <row r="517" spans="1:17" ht="24" x14ac:dyDescent="0.25">
      <c r="A517" s="77" t="s">
        <v>624</v>
      </c>
      <c r="B517" s="95">
        <v>0.2</v>
      </c>
      <c r="C517" s="78">
        <v>10</v>
      </c>
      <c r="D517" s="73"/>
      <c r="F517" s="83" t="s">
        <v>475</v>
      </c>
      <c r="G517" s="84">
        <v>0</v>
      </c>
      <c r="H517" s="85">
        <v>1</v>
      </c>
      <c r="I517" s="83" t="s">
        <v>0</v>
      </c>
      <c r="J517" s="87">
        <v>59922</v>
      </c>
      <c r="N517" s="77" t="s">
        <v>627</v>
      </c>
      <c r="O517" s="95">
        <v>0.70833333333333337</v>
      </c>
      <c r="P517" s="78">
        <v>24</v>
      </c>
      <c r="Q517" s="73"/>
    </row>
    <row r="518" spans="1:17" ht="24" x14ac:dyDescent="0.25">
      <c r="A518" s="77" t="s">
        <v>625</v>
      </c>
      <c r="B518" s="95">
        <v>0.67924528301886788</v>
      </c>
      <c r="C518" s="78">
        <v>53</v>
      </c>
      <c r="D518" s="73"/>
      <c r="F518" s="83" t="s">
        <v>478</v>
      </c>
      <c r="G518" s="84">
        <v>0.74418604651162779</v>
      </c>
      <c r="H518" s="85">
        <v>43</v>
      </c>
      <c r="I518" s="83" t="s">
        <v>0</v>
      </c>
      <c r="J518" s="87">
        <v>59963</v>
      </c>
      <c r="N518" s="77" t="s">
        <v>628</v>
      </c>
      <c r="O518" s="95">
        <v>0.91566265060240981</v>
      </c>
      <c r="P518" s="78">
        <v>83</v>
      </c>
      <c r="Q518" s="73"/>
    </row>
    <row r="519" spans="1:17" ht="24" x14ac:dyDescent="0.25">
      <c r="A519" s="77" t="s">
        <v>626</v>
      </c>
      <c r="B519" s="95">
        <v>0.38461538461538464</v>
      </c>
      <c r="C519" s="78">
        <v>26</v>
      </c>
      <c r="D519" s="73"/>
      <c r="F519" s="83" t="s">
        <v>479</v>
      </c>
      <c r="G519" s="84">
        <v>1</v>
      </c>
      <c r="H519" s="85">
        <v>28</v>
      </c>
      <c r="I519" s="83" t="s">
        <v>0</v>
      </c>
      <c r="J519" s="87">
        <v>59964</v>
      </c>
      <c r="N519" s="77" t="s">
        <v>629</v>
      </c>
      <c r="O519" s="95">
        <v>0.87283236994219615</v>
      </c>
      <c r="P519" s="78">
        <v>173</v>
      </c>
      <c r="Q519" s="73"/>
    </row>
    <row r="520" spans="1:17" ht="24" x14ac:dyDescent="0.25">
      <c r="A520" s="77" t="s">
        <v>627</v>
      </c>
      <c r="B520" s="95">
        <v>0.70833333333333337</v>
      </c>
      <c r="C520" s="78">
        <v>24</v>
      </c>
      <c r="D520" s="73"/>
      <c r="F520" s="83" t="s">
        <v>482</v>
      </c>
      <c r="G520" s="84">
        <v>0.66336633663366329</v>
      </c>
      <c r="H520" s="85">
        <v>101</v>
      </c>
      <c r="I520" s="83" t="s">
        <v>0</v>
      </c>
      <c r="J520" s="87">
        <v>59975</v>
      </c>
      <c r="N520" s="77" t="s">
        <v>630</v>
      </c>
      <c r="O520" s="95">
        <v>0.89999999999999991</v>
      </c>
      <c r="P520" s="78">
        <v>20</v>
      </c>
      <c r="Q520" s="73"/>
    </row>
    <row r="521" spans="1:17" ht="24" x14ac:dyDescent="0.25">
      <c r="A521" s="77" t="s">
        <v>628</v>
      </c>
      <c r="B521" s="95">
        <v>0.91566265060240937</v>
      </c>
      <c r="C521" s="78">
        <v>83</v>
      </c>
      <c r="D521" s="73"/>
      <c r="F521" s="83" t="s">
        <v>474</v>
      </c>
      <c r="G521" s="84">
        <v>0.83636363636363631</v>
      </c>
      <c r="H521" s="85">
        <v>55</v>
      </c>
      <c r="I521" s="83" t="s">
        <v>0</v>
      </c>
      <c r="J521" s="87">
        <v>59981</v>
      </c>
      <c r="N521" s="77" t="s">
        <v>631</v>
      </c>
      <c r="O521" s="95">
        <v>0.92307692307692291</v>
      </c>
      <c r="P521" s="78">
        <v>26</v>
      </c>
      <c r="Q521" s="73"/>
    </row>
    <row r="522" spans="1:17" ht="24" x14ac:dyDescent="0.25">
      <c r="A522" s="77" t="s">
        <v>629</v>
      </c>
      <c r="B522" s="95">
        <v>0.86781609195402321</v>
      </c>
      <c r="C522" s="78">
        <v>174</v>
      </c>
      <c r="D522" s="73"/>
      <c r="F522" s="83" t="s">
        <v>472</v>
      </c>
      <c r="G522" s="84">
        <v>0.63492063492063489</v>
      </c>
      <c r="H522" s="85">
        <v>63</v>
      </c>
      <c r="I522" s="83" t="s">
        <v>0</v>
      </c>
      <c r="J522" s="87">
        <v>59989</v>
      </c>
      <c r="N522" s="77" t="s">
        <v>632</v>
      </c>
      <c r="O522" s="95">
        <v>0.97777777777777786</v>
      </c>
      <c r="P522" s="78">
        <v>90</v>
      </c>
      <c r="Q522" s="73"/>
    </row>
    <row r="523" spans="1:17" ht="24" x14ac:dyDescent="0.25">
      <c r="A523" s="77" t="s">
        <v>630</v>
      </c>
      <c r="B523" s="95">
        <v>0.89999999999999991</v>
      </c>
      <c r="C523" s="78">
        <v>20</v>
      </c>
      <c r="D523" s="73"/>
      <c r="F523" s="83" t="s">
        <v>486</v>
      </c>
      <c r="G523" s="84">
        <v>0.47058823529411764</v>
      </c>
      <c r="H523" s="85">
        <v>17</v>
      </c>
      <c r="I523" s="83" t="s">
        <v>0</v>
      </c>
      <c r="J523" s="87">
        <v>59997</v>
      </c>
      <c r="N523" s="77" t="s">
        <v>633</v>
      </c>
      <c r="O523" s="95">
        <v>1</v>
      </c>
      <c r="P523" s="78">
        <v>174</v>
      </c>
      <c r="Q523" s="73"/>
    </row>
    <row r="524" spans="1:17" ht="24" x14ac:dyDescent="0.25">
      <c r="A524" s="77" t="s">
        <v>631</v>
      </c>
      <c r="B524" s="95">
        <v>0.92307692307692302</v>
      </c>
      <c r="C524" s="78">
        <v>26</v>
      </c>
      <c r="D524" s="73"/>
      <c r="F524" s="83" t="s">
        <v>485</v>
      </c>
      <c r="G524" s="84">
        <v>0.33333333333333337</v>
      </c>
      <c r="H524" s="85">
        <v>9</v>
      </c>
      <c r="I524" s="83" t="s">
        <v>0</v>
      </c>
      <c r="J524" s="87">
        <v>60000</v>
      </c>
      <c r="N524" s="77" t="s">
        <v>634</v>
      </c>
      <c r="O524" s="95">
        <v>0.61538461538461531</v>
      </c>
      <c r="P524" s="78">
        <v>13</v>
      </c>
      <c r="Q524" s="73"/>
    </row>
    <row r="525" spans="1:17" ht="24" x14ac:dyDescent="0.25">
      <c r="A525" s="77" t="s">
        <v>632</v>
      </c>
      <c r="B525" s="95">
        <v>0.97777777777777786</v>
      </c>
      <c r="C525" s="78">
        <v>90</v>
      </c>
      <c r="D525" s="73"/>
      <c r="F525" s="83" t="s">
        <v>426</v>
      </c>
      <c r="G525" s="84">
        <v>0.47368421052631582</v>
      </c>
      <c r="H525" s="85">
        <v>19</v>
      </c>
      <c r="I525" s="83" t="s">
        <v>0</v>
      </c>
      <c r="J525" s="87">
        <v>60126</v>
      </c>
      <c r="N525" s="77" t="s">
        <v>635</v>
      </c>
      <c r="O525" s="95">
        <v>0.94736842105263142</v>
      </c>
      <c r="P525" s="78">
        <v>19</v>
      </c>
      <c r="Q525" s="73"/>
    </row>
    <row r="526" spans="1:17" ht="24" x14ac:dyDescent="0.25">
      <c r="A526" s="77" t="s">
        <v>633</v>
      </c>
      <c r="B526" s="95">
        <v>0.994285714285714</v>
      </c>
      <c r="C526" s="78">
        <v>175</v>
      </c>
      <c r="D526" s="73"/>
      <c r="F526" s="83" t="s">
        <v>590</v>
      </c>
      <c r="G526" s="84">
        <v>0</v>
      </c>
      <c r="H526" s="85">
        <v>4</v>
      </c>
      <c r="I526" s="83" t="s">
        <v>0</v>
      </c>
      <c r="J526" s="87">
        <v>60564</v>
      </c>
      <c r="N526" s="77" t="s">
        <v>636</v>
      </c>
      <c r="O526" s="95">
        <v>0</v>
      </c>
      <c r="P526" s="78">
        <v>4</v>
      </c>
      <c r="Q526" s="73"/>
    </row>
    <row r="527" spans="1:17" ht="24" x14ac:dyDescent="0.25">
      <c r="A527" s="77" t="s">
        <v>634</v>
      </c>
      <c r="B527" s="95">
        <v>0.61538461538461531</v>
      </c>
      <c r="C527" s="78">
        <v>13</v>
      </c>
      <c r="D527" s="73"/>
      <c r="F527" s="83" t="s">
        <v>522</v>
      </c>
      <c r="G527" s="84">
        <v>0.5609756097560975</v>
      </c>
      <c r="H527" s="85">
        <v>41</v>
      </c>
      <c r="I527" s="83" t="s">
        <v>0</v>
      </c>
      <c r="J527" s="87">
        <v>60824</v>
      </c>
      <c r="N527" s="77" t="s">
        <v>637</v>
      </c>
      <c r="O527" s="95">
        <v>0.84615384615384615</v>
      </c>
      <c r="P527" s="78">
        <v>13</v>
      </c>
      <c r="Q527" s="73"/>
    </row>
    <row r="528" spans="1:17" ht="24" x14ac:dyDescent="0.25">
      <c r="A528" s="77" t="s">
        <v>635</v>
      </c>
      <c r="B528" s="95">
        <v>0.94736842105263142</v>
      </c>
      <c r="C528" s="78">
        <v>19</v>
      </c>
      <c r="D528" s="73"/>
      <c r="F528" s="83" t="s">
        <v>923</v>
      </c>
      <c r="G528" s="84">
        <v>0.73611111111111105</v>
      </c>
      <c r="H528" s="85">
        <v>72</v>
      </c>
      <c r="I528" s="83" t="s">
        <v>0</v>
      </c>
      <c r="J528" s="87">
        <v>60826</v>
      </c>
      <c r="N528" s="77" t="s">
        <v>638</v>
      </c>
      <c r="O528" s="95">
        <v>0.86956521739130421</v>
      </c>
      <c r="P528" s="78">
        <v>46</v>
      </c>
      <c r="Q528" s="73"/>
    </row>
    <row r="529" spans="1:17" ht="24" x14ac:dyDescent="0.25">
      <c r="A529" s="77" t="s">
        <v>636</v>
      </c>
      <c r="B529" s="95">
        <v>0</v>
      </c>
      <c r="C529" s="78">
        <v>4</v>
      </c>
      <c r="D529" s="73"/>
      <c r="F529" s="83" t="s">
        <v>318</v>
      </c>
      <c r="G529" s="84">
        <v>0.99476439790575877</v>
      </c>
      <c r="H529" s="85">
        <v>191</v>
      </c>
      <c r="I529" s="83" t="s">
        <v>0</v>
      </c>
      <c r="J529" s="87">
        <v>60988</v>
      </c>
      <c r="N529" s="77" t="s">
        <v>639</v>
      </c>
      <c r="O529" s="95">
        <v>0.81132075471698117</v>
      </c>
      <c r="P529" s="78">
        <v>53</v>
      </c>
      <c r="Q529" s="73"/>
    </row>
    <row r="530" spans="1:17" ht="24" x14ac:dyDescent="0.25">
      <c r="A530" s="77" t="s">
        <v>637</v>
      </c>
      <c r="B530" s="95">
        <v>0.84615384615384615</v>
      </c>
      <c r="C530" s="78">
        <v>13</v>
      </c>
      <c r="D530" s="73"/>
      <c r="F530" s="83" t="s">
        <v>313</v>
      </c>
      <c r="G530" s="84">
        <v>0.95979899497487464</v>
      </c>
      <c r="H530" s="85">
        <v>199</v>
      </c>
      <c r="I530" s="83" t="s">
        <v>0</v>
      </c>
      <c r="J530" s="87">
        <v>60994</v>
      </c>
      <c r="N530" s="77" t="s">
        <v>640</v>
      </c>
      <c r="O530" s="95">
        <v>0.28571428571428575</v>
      </c>
      <c r="P530" s="78">
        <v>7</v>
      </c>
      <c r="Q530" s="73"/>
    </row>
    <row r="531" spans="1:17" ht="24" x14ac:dyDescent="0.25">
      <c r="A531" s="77" t="s">
        <v>638</v>
      </c>
      <c r="B531" s="95">
        <v>0.8695652173913041</v>
      </c>
      <c r="C531" s="78">
        <v>46</v>
      </c>
      <c r="D531" s="73"/>
      <c r="F531" s="83" t="s">
        <v>307</v>
      </c>
      <c r="G531" s="84">
        <v>0.93820224719101097</v>
      </c>
      <c r="H531" s="85">
        <v>178</v>
      </c>
      <c r="I531" s="83" t="s">
        <v>0</v>
      </c>
      <c r="J531" s="87">
        <v>61001</v>
      </c>
      <c r="N531" s="77" t="s">
        <v>641</v>
      </c>
      <c r="O531" s="95">
        <v>0.98429319371727741</v>
      </c>
      <c r="P531" s="78">
        <v>191</v>
      </c>
      <c r="Q531" s="73"/>
    </row>
    <row r="532" spans="1:17" ht="24" x14ac:dyDescent="0.25">
      <c r="A532" s="77" t="s">
        <v>639</v>
      </c>
      <c r="B532" s="95">
        <v>0.81132075471698095</v>
      </c>
      <c r="C532" s="78">
        <v>53</v>
      </c>
      <c r="D532" s="73"/>
      <c r="F532" s="83" t="s">
        <v>306</v>
      </c>
      <c r="G532" s="84">
        <v>0.74152542372881403</v>
      </c>
      <c r="H532" s="85">
        <v>236</v>
      </c>
      <c r="I532" s="83" t="s">
        <v>0</v>
      </c>
      <c r="J532" s="87">
        <v>61008</v>
      </c>
      <c r="N532" s="77" t="s">
        <v>642</v>
      </c>
      <c r="O532" s="95">
        <v>0.89583333333333304</v>
      </c>
      <c r="P532" s="78">
        <v>192</v>
      </c>
      <c r="Q532" s="73"/>
    </row>
    <row r="533" spans="1:17" ht="24" x14ac:dyDescent="0.25">
      <c r="A533" s="77" t="s">
        <v>640</v>
      </c>
      <c r="B533" s="95">
        <v>0.2857142857142857</v>
      </c>
      <c r="C533" s="78">
        <v>7</v>
      </c>
      <c r="D533" s="73"/>
      <c r="F533" s="83" t="s">
        <v>316</v>
      </c>
      <c r="G533" s="84">
        <v>0.54999999999999982</v>
      </c>
      <c r="H533" s="85">
        <v>60</v>
      </c>
      <c r="I533" s="83" t="s">
        <v>0</v>
      </c>
      <c r="J533" s="87">
        <v>61014</v>
      </c>
      <c r="N533" s="77" t="s">
        <v>643</v>
      </c>
      <c r="O533" s="95">
        <v>1</v>
      </c>
      <c r="P533" s="78">
        <v>6</v>
      </c>
      <c r="Q533" s="73"/>
    </row>
    <row r="534" spans="1:17" ht="24" x14ac:dyDescent="0.25">
      <c r="A534" s="77" t="s">
        <v>641</v>
      </c>
      <c r="B534" s="95">
        <v>0.96</v>
      </c>
      <c r="C534" s="78">
        <v>200</v>
      </c>
      <c r="D534" s="73"/>
      <c r="F534" s="83" t="s">
        <v>904</v>
      </c>
      <c r="G534" s="84">
        <v>0.98823529411764677</v>
      </c>
      <c r="H534" s="85">
        <v>170</v>
      </c>
      <c r="I534" s="83" t="s">
        <v>0</v>
      </c>
      <c r="J534" s="87">
        <v>61491</v>
      </c>
      <c r="N534" s="77" t="s">
        <v>644</v>
      </c>
      <c r="O534" s="95">
        <v>0.73333333333333339</v>
      </c>
      <c r="P534" s="78">
        <v>30</v>
      </c>
      <c r="Q534" s="73"/>
    </row>
    <row r="535" spans="1:17" ht="24" x14ac:dyDescent="0.25">
      <c r="A535" s="77" t="s">
        <v>642</v>
      </c>
      <c r="B535" s="95">
        <v>0.89583333333333359</v>
      </c>
      <c r="C535" s="78">
        <v>192</v>
      </c>
      <c r="D535" s="73"/>
      <c r="F535" s="83" t="s">
        <v>920</v>
      </c>
      <c r="G535" s="84">
        <v>0.30769230769230771</v>
      </c>
      <c r="H535" s="85">
        <v>13</v>
      </c>
      <c r="I535" s="83" t="s">
        <v>0</v>
      </c>
      <c r="J535" s="87">
        <v>61509</v>
      </c>
      <c r="N535" s="77" t="s">
        <v>645</v>
      </c>
      <c r="O535" s="95">
        <v>1</v>
      </c>
      <c r="P535" s="78">
        <v>214</v>
      </c>
      <c r="Q535" s="73"/>
    </row>
    <row r="536" spans="1:17" ht="24" x14ac:dyDescent="0.25">
      <c r="A536" s="77" t="s">
        <v>643</v>
      </c>
      <c r="B536" s="95">
        <v>1</v>
      </c>
      <c r="C536" s="78">
        <v>6</v>
      </c>
      <c r="D536" s="73"/>
      <c r="F536" s="83" t="s">
        <v>919</v>
      </c>
      <c r="G536" s="84">
        <v>0.22222222222222227</v>
      </c>
      <c r="H536" s="85">
        <v>9</v>
      </c>
      <c r="I536" s="83" t="s">
        <v>0</v>
      </c>
      <c r="J536" s="87">
        <v>61510</v>
      </c>
      <c r="N536" s="77" t="s">
        <v>646</v>
      </c>
      <c r="O536" s="95">
        <v>1</v>
      </c>
      <c r="P536" s="78">
        <v>30</v>
      </c>
      <c r="Q536" s="73"/>
    </row>
    <row r="537" spans="1:17" ht="24" x14ac:dyDescent="0.25">
      <c r="A537" s="77" t="s">
        <v>644</v>
      </c>
      <c r="B537" s="95">
        <v>0.68750000000000011</v>
      </c>
      <c r="C537" s="78">
        <v>32</v>
      </c>
      <c r="D537" s="73"/>
      <c r="F537" s="83" t="s">
        <v>906</v>
      </c>
      <c r="G537" s="84">
        <v>0.99004975124378114</v>
      </c>
      <c r="H537" s="85">
        <v>201</v>
      </c>
      <c r="I537" s="83" t="s">
        <v>0</v>
      </c>
      <c r="J537" s="87">
        <v>62067</v>
      </c>
      <c r="N537" s="77" t="s">
        <v>647</v>
      </c>
      <c r="O537" s="95">
        <v>0.97674418604651148</v>
      </c>
      <c r="P537" s="78">
        <v>43</v>
      </c>
      <c r="Q537" s="73"/>
    </row>
    <row r="538" spans="1:17" ht="24" x14ac:dyDescent="0.25">
      <c r="A538" s="77" t="s">
        <v>645</v>
      </c>
      <c r="B538" s="95">
        <v>1</v>
      </c>
      <c r="C538" s="78">
        <v>214</v>
      </c>
      <c r="D538" s="73"/>
      <c r="F538" s="83" t="s">
        <v>427</v>
      </c>
      <c r="G538" s="84">
        <v>0.93922651933701706</v>
      </c>
      <c r="H538" s="85">
        <v>181</v>
      </c>
      <c r="I538" s="83" t="s">
        <v>0</v>
      </c>
      <c r="J538" s="87">
        <v>62395</v>
      </c>
      <c r="N538" s="77" t="s">
        <v>648</v>
      </c>
      <c r="O538" s="95">
        <v>0.87999999999999989</v>
      </c>
      <c r="P538" s="78">
        <v>25</v>
      </c>
      <c r="Q538" s="73"/>
    </row>
    <row r="539" spans="1:17" ht="24" x14ac:dyDescent="0.25">
      <c r="A539" s="77" t="s">
        <v>646</v>
      </c>
      <c r="B539" s="95">
        <v>1</v>
      </c>
      <c r="C539" s="78">
        <v>30</v>
      </c>
      <c r="D539" s="73"/>
      <c r="F539" s="83" t="s">
        <v>129</v>
      </c>
      <c r="G539" s="84">
        <v>0.33333333333333331</v>
      </c>
      <c r="H539" s="85">
        <v>3</v>
      </c>
      <c r="I539" s="83" t="s">
        <v>0</v>
      </c>
      <c r="J539" s="87">
        <v>63308</v>
      </c>
      <c r="N539" s="77" t="s">
        <v>649</v>
      </c>
      <c r="O539" s="95">
        <v>0.74358974358974372</v>
      </c>
      <c r="P539" s="78">
        <v>39</v>
      </c>
      <c r="Q539" s="73"/>
    </row>
    <row r="540" spans="1:17" ht="24" x14ac:dyDescent="0.25">
      <c r="A540" s="77" t="s">
        <v>647</v>
      </c>
      <c r="B540" s="95">
        <v>0.97674418604651136</v>
      </c>
      <c r="C540" s="78">
        <v>43</v>
      </c>
      <c r="D540" s="73"/>
      <c r="F540" s="83" t="s">
        <v>174</v>
      </c>
      <c r="G540" s="84">
        <v>0.33333333333333337</v>
      </c>
      <c r="H540" s="85">
        <v>15</v>
      </c>
      <c r="I540" s="83" t="s">
        <v>0</v>
      </c>
      <c r="J540" s="87">
        <v>63466</v>
      </c>
      <c r="N540" s="77" t="s">
        <v>650</v>
      </c>
      <c r="O540" s="95">
        <v>0.92753623188405787</v>
      </c>
      <c r="P540" s="78">
        <v>69</v>
      </c>
      <c r="Q540" s="73"/>
    </row>
    <row r="541" spans="1:17" ht="24" x14ac:dyDescent="0.25">
      <c r="A541" s="77" t="s">
        <v>648</v>
      </c>
      <c r="B541" s="95">
        <v>0.87999999999999989</v>
      </c>
      <c r="C541" s="78">
        <v>25</v>
      </c>
      <c r="D541" s="73"/>
      <c r="F541" s="83" t="s">
        <v>724</v>
      </c>
      <c r="G541" s="84">
        <v>0.83870967741935465</v>
      </c>
      <c r="H541" s="85">
        <v>31</v>
      </c>
      <c r="I541" s="83" t="s">
        <v>0</v>
      </c>
      <c r="J541" s="87">
        <v>64262</v>
      </c>
      <c r="N541" s="77" t="s">
        <v>651</v>
      </c>
      <c r="O541" s="95">
        <v>0.69135802469135799</v>
      </c>
      <c r="P541" s="78">
        <v>81</v>
      </c>
      <c r="Q541" s="73"/>
    </row>
    <row r="542" spans="1:17" ht="24" x14ac:dyDescent="0.25">
      <c r="A542" s="77" t="s">
        <v>649</v>
      </c>
      <c r="B542" s="95">
        <v>0.74358974358974361</v>
      </c>
      <c r="C542" s="78">
        <v>39</v>
      </c>
      <c r="D542" s="73"/>
      <c r="F542" s="83" t="s">
        <v>743</v>
      </c>
      <c r="G542" s="84">
        <v>0.30769230769230771</v>
      </c>
      <c r="H542" s="85">
        <v>13</v>
      </c>
      <c r="I542" s="83" t="s">
        <v>0</v>
      </c>
      <c r="J542" s="87">
        <v>64266</v>
      </c>
      <c r="N542" s="77" t="s">
        <v>652</v>
      </c>
      <c r="O542" s="95">
        <v>0.86486486486486469</v>
      </c>
      <c r="P542" s="78">
        <v>37</v>
      </c>
      <c r="Q542" s="73"/>
    </row>
    <row r="543" spans="1:17" ht="24" x14ac:dyDescent="0.25">
      <c r="A543" s="77" t="s">
        <v>650</v>
      </c>
      <c r="B543" s="95">
        <v>0.92753623188405787</v>
      </c>
      <c r="C543" s="78">
        <v>69</v>
      </c>
      <c r="D543" s="73"/>
      <c r="F543" s="83" t="s">
        <v>354</v>
      </c>
      <c r="G543" s="84">
        <v>0.61111111111111127</v>
      </c>
      <c r="H543" s="85">
        <v>18</v>
      </c>
      <c r="I543" s="83" t="s">
        <v>0</v>
      </c>
      <c r="J543" s="87">
        <v>64285</v>
      </c>
      <c r="N543" s="77" t="s">
        <v>653</v>
      </c>
      <c r="O543" s="95">
        <v>0.72499999999999987</v>
      </c>
      <c r="P543" s="78">
        <v>40</v>
      </c>
      <c r="Q543" s="73"/>
    </row>
    <row r="544" spans="1:17" ht="24" x14ac:dyDescent="0.25">
      <c r="A544" s="77" t="s">
        <v>651</v>
      </c>
      <c r="B544" s="95">
        <v>0.69135802469135821</v>
      </c>
      <c r="C544" s="78">
        <v>81</v>
      </c>
      <c r="D544" s="73"/>
      <c r="F544" s="83" t="s">
        <v>335</v>
      </c>
      <c r="G544" s="84">
        <v>0.30769230769230771</v>
      </c>
      <c r="H544" s="85">
        <v>26</v>
      </c>
      <c r="I544" s="83" t="s">
        <v>0</v>
      </c>
      <c r="J544" s="87">
        <v>64290</v>
      </c>
      <c r="N544" s="77" t="s">
        <v>654</v>
      </c>
      <c r="O544" s="95">
        <v>0.68421052631578949</v>
      </c>
      <c r="P544" s="78">
        <v>19</v>
      </c>
      <c r="Q544" s="73"/>
    </row>
    <row r="545" spans="1:17" ht="24" x14ac:dyDescent="0.25">
      <c r="A545" s="77" t="s">
        <v>652</v>
      </c>
      <c r="B545" s="95">
        <v>0.86486486486486458</v>
      </c>
      <c r="C545" s="78">
        <v>37</v>
      </c>
      <c r="D545" s="73"/>
      <c r="F545" s="83" t="s">
        <v>355</v>
      </c>
      <c r="G545" s="84">
        <v>0.83529411764705896</v>
      </c>
      <c r="H545" s="85">
        <v>85</v>
      </c>
      <c r="I545" s="83" t="s">
        <v>0</v>
      </c>
      <c r="J545" s="87">
        <v>64291</v>
      </c>
      <c r="N545" s="77" t="s">
        <v>655</v>
      </c>
      <c r="O545" s="95">
        <v>0.69565217391304368</v>
      </c>
      <c r="P545" s="78">
        <v>46</v>
      </c>
      <c r="Q545" s="73"/>
    </row>
    <row r="546" spans="1:17" ht="24" x14ac:dyDescent="0.25">
      <c r="A546" s="77" t="s">
        <v>653</v>
      </c>
      <c r="B546" s="95">
        <v>0.72499999999999976</v>
      </c>
      <c r="C546" s="78">
        <v>40</v>
      </c>
      <c r="D546" s="73"/>
      <c r="F546" s="83" t="s">
        <v>386</v>
      </c>
      <c r="G546" s="84">
        <v>0.8545454545454545</v>
      </c>
      <c r="H546" s="85">
        <v>55</v>
      </c>
      <c r="I546" s="83" t="s">
        <v>0</v>
      </c>
      <c r="J546" s="87">
        <v>64353</v>
      </c>
      <c r="N546" s="77" t="s">
        <v>656</v>
      </c>
      <c r="O546" s="95">
        <v>1</v>
      </c>
      <c r="P546" s="78">
        <v>4</v>
      </c>
      <c r="Q546" s="73"/>
    </row>
    <row r="547" spans="1:17" ht="24" x14ac:dyDescent="0.25">
      <c r="A547" s="77" t="s">
        <v>654</v>
      </c>
      <c r="B547" s="95">
        <v>0.65</v>
      </c>
      <c r="C547" s="78">
        <v>20</v>
      </c>
      <c r="D547" s="73"/>
      <c r="F547" s="83" t="s">
        <v>387</v>
      </c>
      <c r="G547" s="84">
        <v>0.85074626865671643</v>
      </c>
      <c r="H547" s="85">
        <v>134</v>
      </c>
      <c r="I547" s="83" t="s">
        <v>0</v>
      </c>
      <c r="J547" s="87">
        <v>64357</v>
      </c>
      <c r="N547" s="77" t="s">
        <v>657</v>
      </c>
      <c r="O547" s="95">
        <v>0.80314960629921228</v>
      </c>
      <c r="P547" s="78">
        <v>127</v>
      </c>
      <c r="Q547" s="73"/>
    </row>
    <row r="548" spans="1:17" ht="24" x14ac:dyDescent="0.25">
      <c r="A548" s="77" t="s">
        <v>655</v>
      </c>
      <c r="B548" s="95">
        <v>0.69565217391304368</v>
      </c>
      <c r="C548" s="78">
        <v>46</v>
      </c>
      <c r="D548" s="73"/>
      <c r="F548" s="83" t="s">
        <v>260</v>
      </c>
      <c r="G548" s="84">
        <v>0.73333333333333328</v>
      </c>
      <c r="H548" s="85">
        <v>30</v>
      </c>
      <c r="I548" s="83" t="s">
        <v>0</v>
      </c>
      <c r="J548" s="87">
        <v>64499</v>
      </c>
      <c r="N548" s="77" t="s">
        <v>658</v>
      </c>
      <c r="O548" s="95">
        <v>1</v>
      </c>
      <c r="P548" s="78">
        <v>191</v>
      </c>
      <c r="Q548" s="73"/>
    </row>
    <row r="549" spans="1:17" ht="24" x14ac:dyDescent="0.25">
      <c r="A549" s="77" t="s">
        <v>656</v>
      </c>
      <c r="B549" s="95">
        <v>1</v>
      </c>
      <c r="C549" s="78">
        <v>4</v>
      </c>
      <c r="D549" s="73"/>
      <c r="F549" s="83" t="s">
        <v>861</v>
      </c>
      <c r="G549" s="84">
        <v>0.80898876404494391</v>
      </c>
      <c r="H549" s="85">
        <v>89</v>
      </c>
      <c r="I549" s="83" t="s">
        <v>0</v>
      </c>
      <c r="J549" s="87">
        <v>64545</v>
      </c>
      <c r="N549" s="77" t="s">
        <v>659</v>
      </c>
      <c r="O549" s="95">
        <v>0.84615384615384615</v>
      </c>
      <c r="P549" s="78">
        <v>52</v>
      </c>
      <c r="Q549" s="73"/>
    </row>
    <row r="550" spans="1:17" ht="24" x14ac:dyDescent="0.25">
      <c r="A550" s="77" t="s">
        <v>657</v>
      </c>
      <c r="B550" s="95">
        <v>0.8031496062992125</v>
      </c>
      <c r="C550" s="78">
        <v>127</v>
      </c>
      <c r="D550" s="73"/>
      <c r="F550" s="83" t="s">
        <v>858</v>
      </c>
      <c r="G550" s="84">
        <v>1</v>
      </c>
      <c r="H550" s="85">
        <v>32</v>
      </c>
      <c r="I550" s="83" t="s">
        <v>0</v>
      </c>
      <c r="J550" s="87">
        <v>64661</v>
      </c>
      <c r="N550" s="77" t="s">
        <v>660</v>
      </c>
      <c r="O550" s="95">
        <v>0.82352941176470607</v>
      </c>
      <c r="P550" s="78">
        <v>34</v>
      </c>
      <c r="Q550" s="73"/>
    </row>
    <row r="551" spans="1:17" ht="24" x14ac:dyDescent="0.25">
      <c r="A551" s="77" t="s">
        <v>658</v>
      </c>
      <c r="B551" s="95">
        <v>1</v>
      </c>
      <c r="C551" s="78">
        <v>191</v>
      </c>
      <c r="D551" s="73"/>
      <c r="F551" s="83" t="s">
        <v>480</v>
      </c>
      <c r="G551" s="84">
        <v>0.93220338983050832</v>
      </c>
      <c r="H551" s="85">
        <v>118</v>
      </c>
      <c r="I551" s="83" t="s">
        <v>0</v>
      </c>
      <c r="J551" s="87">
        <v>64830</v>
      </c>
      <c r="N551" s="77" t="s">
        <v>661</v>
      </c>
      <c r="O551" s="95">
        <v>0.66169154228855698</v>
      </c>
      <c r="P551" s="78">
        <v>201</v>
      </c>
      <c r="Q551" s="73"/>
    </row>
    <row r="552" spans="1:17" ht="24" x14ac:dyDescent="0.25">
      <c r="A552" s="77" t="s">
        <v>659</v>
      </c>
      <c r="B552" s="95">
        <v>0.84615384615384615</v>
      </c>
      <c r="C552" s="78">
        <v>52</v>
      </c>
      <c r="D552" s="73"/>
      <c r="F552" s="83" t="s">
        <v>859</v>
      </c>
      <c r="G552" s="84">
        <v>0.91452991452991428</v>
      </c>
      <c r="H552" s="85">
        <v>117</v>
      </c>
      <c r="I552" s="83" t="s">
        <v>0</v>
      </c>
      <c r="J552" s="87">
        <v>64868</v>
      </c>
      <c r="N552" s="77" t="s">
        <v>662</v>
      </c>
      <c r="O552" s="95">
        <v>0.72727272727272729</v>
      </c>
      <c r="P552" s="78">
        <v>11</v>
      </c>
      <c r="Q552" s="73"/>
    </row>
    <row r="553" spans="1:17" ht="24" x14ac:dyDescent="0.25">
      <c r="A553" s="77" t="s">
        <v>660</v>
      </c>
      <c r="B553" s="95">
        <v>0.82352941176470595</v>
      </c>
      <c r="C553" s="78">
        <v>34</v>
      </c>
      <c r="D553" s="73"/>
      <c r="F553" s="83" t="s">
        <v>774</v>
      </c>
      <c r="G553" s="84">
        <v>1</v>
      </c>
      <c r="H553" s="85">
        <v>20</v>
      </c>
      <c r="I553" s="83" t="s">
        <v>0</v>
      </c>
      <c r="J553" s="87">
        <v>64873</v>
      </c>
      <c r="N553" s="77" t="s">
        <v>663</v>
      </c>
      <c r="O553" s="95">
        <v>0.34999999999999992</v>
      </c>
      <c r="P553" s="78">
        <v>100</v>
      </c>
      <c r="Q553" s="73"/>
    </row>
    <row r="554" spans="1:17" ht="24" x14ac:dyDescent="0.25">
      <c r="A554" s="77" t="s">
        <v>661</v>
      </c>
      <c r="B554" s="95">
        <v>0.66169154228855676</v>
      </c>
      <c r="C554" s="78">
        <v>201</v>
      </c>
      <c r="D554" s="73"/>
      <c r="F554" s="83" t="s">
        <v>871</v>
      </c>
      <c r="G554" s="84">
        <v>0.35294117647058826</v>
      </c>
      <c r="H554" s="85">
        <v>17</v>
      </c>
      <c r="I554" s="83" t="s">
        <v>0</v>
      </c>
      <c r="J554" s="87">
        <v>64905</v>
      </c>
      <c r="N554" s="77" t="s">
        <v>664</v>
      </c>
      <c r="O554" s="95">
        <v>0.76744186046511609</v>
      </c>
      <c r="P554" s="78">
        <v>43</v>
      </c>
      <c r="Q554" s="73"/>
    </row>
    <row r="555" spans="1:17" ht="24" x14ac:dyDescent="0.25">
      <c r="A555" s="77" t="s">
        <v>662</v>
      </c>
      <c r="B555" s="95">
        <v>0.72727272727272718</v>
      </c>
      <c r="C555" s="78">
        <v>11</v>
      </c>
      <c r="D555" s="73"/>
      <c r="F555" s="83" t="s">
        <v>137</v>
      </c>
      <c r="G555" s="84">
        <v>0.25</v>
      </c>
      <c r="H555" s="85">
        <v>8</v>
      </c>
      <c r="I555" s="83" t="s">
        <v>0</v>
      </c>
      <c r="J555" s="87">
        <v>64911</v>
      </c>
      <c r="N555" s="77" t="s">
        <v>665</v>
      </c>
      <c r="O555" s="95">
        <v>0.46153846153846151</v>
      </c>
      <c r="P555" s="78">
        <v>78</v>
      </c>
      <c r="Q555" s="73"/>
    </row>
    <row r="556" spans="1:17" ht="24" x14ac:dyDescent="0.25">
      <c r="A556" s="77" t="s">
        <v>663</v>
      </c>
      <c r="B556" s="95">
        <v>0.33018867924528295</v>
      </c>
      <c r="C556" s="78">
        <v>106</v>
      </c>
      <c r="D556" s="73"/>
      <c r="F556" s="83" t="s">
        <v>178</v>
      </c>
      <c r="G556" s="84">
        <v>0.95804195804195802</v>
      </c>
      <c r="H556" s="85">
        <v>143</v>
      </c>
      <c r="I556" s="83" t="s">
        <v>0</v>
      </c>
      <c r="J556" s="87">
        <v>66134</v>
      </c>
      <c r="N556" s="77" t="s">
        <v>666</v>
      </c>
      <c r="O556" s="95">
        <v>0.57142857142857151</v>
      </c>
      <c r="P556" s="78">
        <v>14</v>
      </c>
      <c r="Q556" s="73"/>
    </row>
    <row r="557" spans="1:17" ht="24" x14ac:dyDescent="0.25">
      <c r="A557" s="77" t="s">
        <v>664</v>
      </c>
      <c r="B557" s="95">
        <v>0.76744186046511631</v>
      </c>
      <c r="C557" s="78">
        <v>43</v>
      </c>
      <c r="D557" s="73"/>
      <c r="F557" s="83" t="s">
        <v>860</v>
      </c>
      <c r="G557" s="84">
        <v>0.41935483870967744</v>
      </c>
      <c r="H557" s="85">
        <v>31</v>
      </c>
      <c r="I557" s="83" t="s">
        <v>0</v>
      </c>
      <c r="J557" s="87">
        <v>66427</v>
      </c>
      <c r="N557" s="77" t="s">
        <v>667</v>
      </c>
      <c r="O557" s="95">
        <v>1</v>
      </c>
      <c r="P557" s="78">
        <v>13</v>
      </c>
      <c r="Q557" s="73"/>
    </row>
    <row r="558" spans="1:17" ht="24" x14ac:dyDescent="0.25">
      <c r="A558" s="77" t="s">
        <v>665</v>
      </c>
      <c r="B558" s="95">
        <v>0.46153846153846134</v>
      </c>
      <c r="C558" s="78">
        <v>78</v>
      </c>
      <c r="D558" s="73"/>
      <c r="F558" s="83" t="s">
        <v>592</v>
      </c>
      <c r="G558" s="84">
        <v>0.55555555555555558</v>
      </c>
      <c r="H558" s="85">
        <v>9</v>
      </c>
      <c r="I558" s="83" t="s">
        <v>0</v>
      </c>
      <c r="J558" s="87">
        <v>66736</v>
      </c>
      <c r="N558" s="77" t="s">
        <v>668</v>
      </c>
      <c r="O558" s="95">
        <v>0.69841269841269837</v>
      </c>
      <c r="P558" s="78">
        <v>63</v>
      </c>
      <c r="Q558" s="73"/>
    </row>
    <row r="559" spans="1:17" ht="24" x14ac:dyDescent="0.25">
      <c r="A559" s="77" t="s">
        <v>666</v>
      </c>
      <c r="B559" s="95">
        <v>0.55555555555555558</v>
      </c>
      <c r="C559" s="78">
        <v>18</v>
      </c>
      <c r="D559" s="73"/>
      <c r="F559" s="83" t="s">
        <v>502</v>
      </c>
      <c r="G559" s="84">
        <v>0.46153846153846151</v>
      </c>
      <c r="H559" s="85">
        <v>13</v>
      </c>
      <c r="I559" s="83" t="s">
        <v>0</v>
      </c>
      <c r="J559" s="87">
        <v>68023</v>
      </c>
      <c r="N559" s="77" t="s">
        <v>669</v>
      </c>
      <c r="O559" s="95">
        <v>0.844444444444444</v>
      </c>
      <c r="P559" s="78">
        <v>45</v>
      </c>
      <c r="Q559" s="73"/>
    </row>
    <row r="560" spans="1:17" ht="24" x14ac:dyDescent="0.25">
      <c r="A560" s="77" t="s">
        <v>667</v>
      </c>
      <c r="B560" s="95">
        <v>1</v>
      </c>
      <c r="C560" s="78">
        <v>13</v>
      </c>
      <c r="D560" s="73"/>
      <c r="F560" s="83" t="s">
        <v>608</v>
      </c>
      <c r="G560" s="84">
        <v>0.97938144329896937</v>
      </c>
      <c r="H560" s="85">
        <v>97</v>
      </c>
      <c r="I560" s="83" t="s">
        <v>0</v>
      </c>
      <c r="J560" s="87">
        <v>68224</v>
      </c>
      <c r="N560" s="77" t="s">
        <v>670</v>
      </c>
      <c r="O560" s="95">
        <v>0.94736842105263197</v>
      </c>
      <c r="P560" s="78">
        <v>171</v>
      </c>
      <c r="Q560" s="73"/>
    </row>
    <row r="561" spans="1:17" ht="24" x14ac:dyDescent="0.25">
      <c r="A561" s="77" t="s">
        <v>668</v>
      </c>
      <c r="B561" s="95">
        <v>0.6984126984126986</v>
      </c>
      <c r="C561" s="78">
        <v>63</v>
      </c>
      <c r="D561" s="73"/>
      <c r="F561" s="83" t="s">
        <v>926</v>
      </c>
      <c r="G561" s="84">
        <v>0.6875</v>
      </c>
      <c r="H561" s="85">
        <v>16</v>
      </c>
      <c r="I561" s="83" t="s">
        <v>0</v>
      </c>
      <c r="J561" s="87">
        <v>68388</v>
      </c>
      <c r="N561" s="77" t="s">
        <v>671</v>
      </c>
      <c r="O561" s="95">
        <v>1</v>
      </c>
      <c r="P561" s="78">
        <v>149</v>
      </c>
      <c r="Q561" s="73"/>
    </row>
    <row r="562" spans="1:17" ht="24" x14ac:dyDescent="0.25">
      <c r="A562" s="77" t="s">
        <v>669</v>
      </c>
      <c r="B562" s="95">
        <v>0.84444444444444444</v>
      </c>
      <c r="C562" s="78">
        <v>45</v>
      </c>
      <c r="D562" s="73"/>
      <c r="F562" s="83" t="s">
        <v>616</v>
      </c>
      <c r="G562" s="84">
        <v>0.7857142857142857</v>
      </c>
      <c r="H562" s="85">
        <v>14</v>
      </c>
      <c r="I562" s="83" t="s">
        <v>0</v>
      </c>
      <c r="J562" s="87">
        <v>68438</v>
      </c>
      <c r="N562" s="77" t="s">
        <v>672</v>
      </c>
      <c r="O562" s="95">
        <v>0.96250000000000013</v>
      </c>
      <c r="P562" s="78">
        <v>160</v>
      </c>
      <c r="Q562" s="73"/>
    </row>
    <row r="563" spans="1:17" ht="24" x14ac:dyDescent="0.25">
      <c r="A563" s="77" t="s">
        <v>670</v>
      </c>
      <c r="B563" s="95">
        <v>0.94736842105263164</v>
      </c>
      <c r="C563" s="78">
        <v>171</v>
      </c>
      <c r="D563" s="73"/>
      <c r="F563" s="83" t="s">
        <v>615</v>
      </c>
      <c r="G563" s="84">
        <v>0.15384615384615385</v>
      </c>
      <c r="H563" s="85">
        <v>13</v>
      </c>
      <c r="I563" s="83" t="s">
        <v>0</v>
      </c>
      <c r="J563" s="87">
        <v>68439</v>
      </c>
      <c r="N563" s="77" t="s">
        <v>673</v>
      </c>
      <c r="O563" s="95">
        <v>0.51351351351351349</v>
      </c>
      <c r="P563" s="78">
        <v>37</v>
      </c>
      <c r="Q563" s="73"/>
    </row>
    <row r="564" spans="1:17" ht="24" x14ac:dyDescent="0.25">
      <c r="A564" s="77" t="s">
        <v>671</v>
      </c>
      <c r="B564" s="95">
        <v>1</v>
      </c>
      <c r="C564" s="78">
        <v>149</v>
      </c>
      <c r="D564" s="73"/>
      <c r="F564" s="83" t="s">
        <v>339</v>
      </c>
      <c r="G564" s="84">
        <v>0.5714285714285714</v>
      </c>
      <c r="H564" s="85">
        <v>42</v>
      </c>
      <c r="I564" s="83" t="s">
        <v>0</v>
      </c>
      <c r="J564" s="87">
        <v>68477</v>
      </c>
      <c r="N564" s="77" t="s">
        <v>674</v>
      </c>
      <c r="O564" s="95">
        <v>0</v>
      </c>
      <c r="P564" s="78">
        <v>7</v>
      </c>
      <c r="Q564" s="73"/>
    </row>
    <row r="565" spans="1:17" ht="24" x14ac:dyDescent="0.25">
      <c r="A565" s="77" t="s">
        <v>672</v>
      </c>
      <c r="B565" s="95">
        <v>0.95652173913043481</v>
      </c>
      <c r="C565" s="78">
        <v>161</v>
      </c>
      <c r="D565" s="73"/>
      <c r="F565" s="83" t="s">
        <v>401</v>
      </c>
      <c r="G565" s="84">
        <v>1</v>
      </c>
      <c r="H565" s="85">
        <v>89</v>
      </c>
      <c r="I565" s="83" t="s">
        <v>0</v>
      </c>
      <c r="J565" s="87">
        <v>68512</v>
      </c>
      <c r="N565" s="77" t="s">
        <v>675</v>
      </c>
      <c r="O565" s="95">
        <v>0.66666666666666663</v>
      </c>
      <c r="P565" s="78">
        <v>54</v>
      </c>
      <c r="Q565" s="73"/>
    </row>
    <row r="566" spans="1:17" ht="24" x14ac:dyDescent="0.25">
      <c r="A566" s="77" t="s">
        <v>673</v>
      </c>
      <c r="B566" s="95">
        <v>0.47727272727272735</v>
      </c>
      <c r="C566" s="78">
        <v>44</v>
      </c>
      <c r="D566" s="73"/>
      <c r="F566" s="83" t="s">
        <v>136</v>
      </c>
      <c r="G566" s="84">
        <v>0.5</v>
      </c>
      <c r="H566" s="85">
        <v>2</v>
      </c>
      <c r="I566" s="83" t="s">
        <v>0</v>
      </c>
      <c r="J566" s="87">
        <v>68537</v>
      </c>
      <c r="N566" s="77" t="s">
        <v>676</v>
      </c>
      <c r="O566" s="95">
        <v>0</v>
      </c>
      <c r="P566" s="78">
        <v>7</v>
      </c>
      <c r="Q566" s="73"/>
    </row>
    <row r="567" spans="1:17" ht="24" x14ac:dyDescent="0.25">
      <c r="A567" s="77" t="s">
        <v>674</v>
      </c>
      <c r="B567" s="95">
        <v>0</v>
      </c>
      <c r="C567" s="78">
        <v>7</v>
      </c>
      <c r="D567" s="73"/>
      <c r="F567" s="83" t="s">
        <v>609</v>
      </c>
      <c r="G567" s="84">
        <v>1</v>
      </c>
      <c r="H567" s="85">
        <v>4</v>
      </c>
      <c r="I567" s="83" t="s">
        <v>0</v>
      </c>
      <c r="J567" s="87">
        <v>68853</v>
      </c>
      <c r="N567" s="77" t="s">
        <v>677</v>
      </c>
      <c r="O567" s="95">
        <v>0.22222222222222221</v>
      </c>
      <c r="P567" s="78">
        <v>18</v>
      </c>
      <c r="Q567" s="73"/>
    </row>
    <row r="568" spans="1:17" ht="24" x14ac:dyDescent="0.25">
      <c r="A568" s="77" t="s">
        <v>675</v>
      </c>
      <c r="B568" s="95">
        <v>0.66666666666666652</v>
      </c>
      <c r="C568" s="78">
        <v>54</v>
      </c>
      <c r="D568" s="73"/>
      <c r="F568" s="83" t="s">
        <v>882</v>
      </c>
      <c r="G568" s="84">
        <v>0.96415770609319007</v>
      </c>
      <c r="H568" s="85">
        <v>279</v>
      </c>
      <c r="I568" s="83" t="s">
        <v>0</v>
      </c>
      <c r="J568" s="87">
        <v>69871</v>
      </c>
      <c r="N568" s="77" t="s">
        <v>678</v>
      </c>
      <c r="O568" s="95">
        <v>0.23404255319148937</v>
      </c>
      <c r="P568" s="78">
        <v>47</v>
      </c>
      <c r="Q568" s="73"/>
    </row>
    <row r="569" spans="1:17" ht="24" x14ac:dyDescent="0.25">
      <c r="A569" s="77" t="s">
        <v>676</v>
      </c>
      <c r="B569" s="95">
        <v>0</v>
      </c>
      <c r="C569" s="78">
        <v>7</v>
      </c>
      <c r="D569" s="73"/>
      <c r="F569" s="83" t="s">
        <v>886</v>
      </c>
      <c r="G569" s="84">
        <v>0.65753424657534265</v>
      </c>
      <c r="H569" s="85">
        <v>73</v>
      </c>
      <c r="I569" s="83" t="s">
        <v>0</v>
      </c>
      <c r="J569" s="87">
        <v>69874</v>
      </c>
      <c r="N569" s="77" t="s">
        <v>679</v>
      </c>
      <c r="O569" s="95">
        <v>0.83783783783783772</v>
      </c>
      <c r="P569" s="78">
        <v>37</v>
      </c>
      <c r="Q569" s="73"/>
    </row>
    <row r="570" spans="1:17" ht="24" x14ac:dyDescent="0.25">
      <c r="A570" s="77" t="s">
        <v>677</v>
      </c>
      <c r="B570" s="95">
        <v>0.22222222222222221</v>
      </c>
      <c r="C570" s="78">
        <v>18</v>
      </c>
      <c r="D570" s="73"/>
      <c r="F570" s="83" t="s">
        <v>1076</v>
      </c>
      <c r="G570" s="84">
        <v>0.54878048780487798</v>
      </c>
      <c r="H570" s="85">
        <v>82</v>
      </c>
      <c r="I570" s="83" t="s">
        <v>0</v>
      </c>
      <c r="J570" s="87">
        <v>70118</v>
      </c>
      <c r="N570" s="77" t="s">
        <v>680</v>
      </c>
      <c r="O570" s="95">
        <v>1</v>
      </c>
      <c r="P570" s="78">
        <v>32</v>
      </c>
      <c r="Q570" s="73"/>
    </row>
    <row r="571" spans="1:17" ht="24" x14ac:dyDescent="0.25">
      <c r="A571" s="77" t="s">
        <v>678</v>
      </c>
      <c r="B571" s="95">
        <v>0.23529411764705882</v>
      </c>
      <c r="C571" s="78">
        <v>51</v>
      </c>
      <c r="D571" s="73"/>
      <c r="F571" s="83" t="s">
        <v>891</v>
      </c>
      <c r="G571" s="84">
        <v>0.86301369863013688</v>
      </c>
      <c r="H571" s="85">
        <v>146</v>
      </c>
      <c r="I571" s="83" t="s">
        <v>0</v>
      </c>
      <c r="J571" s="87">
        <v>70663</v>
      </c>
      <c r="N571" s="77" t="s">
        <v>681</v>
      </c>
      <c r="O571" s="95">
        <v>0.98550724637681164</v>
      </c>
      <c r="P571" s="78">
        <v>69</v>
      </c>
      <c r="Q571" s="73"/>
    </row>
    <row r="572" spans="1:17" ht="24" x14ac:dyDescent="0.25">
      <c r="A572" s="77" t="s">
        <v>679</v>
      </c>
      <c r="B572" s="95">
        <v>0.83783783783783783</v>
      </c>
      <c r="C572" s="78">
        <v>37</v>
      </c>
      <c r="D572" s="73"/>
      <c r="F572" s="83" t="s">
        <v>888</v>
      </c>
      <c r="G572" s="84">
        <v>0.11111111111111113</v>
      </c>
      <c r="H572" s="85">
        <v>9</v>
      </c>
      <c r="I572" s="83" t="s">
        <v>0</v>
      </c>
      <c r="J572" s="87">
        <v>70667</v>
      </c>
      <c r="N572" s="77" t="s">
        <v>682</v>
      </c>
      <c r="O572" s="95">
        <v>0.67741935483870941</v>
      </c>
      <c r="P572" s="78">
        <v>62</v>
      </c>
      <c r="Q572" s="73"/>
    </row>
    <row r="573" spans="1:17" ht="24" x14ac:dyDescent="0.25">
      <c r="A573" s="77" t="s">
        <v>680</v>
      </c>
      <c r="B573" s="95">
        <v>1</v>
      </c>
      <c r="C573" s="78">
        <v>32</v>
      </c>
      <c r="D573" s="73"/>
      <c r="F573" s="83" t="s">
        <v>713</v>
      </c>
      <c r="G573" s="84">
        <v>1</v>
      </c>
      <c r="H573" s="85">
        <v>51</v>
      </c>
      <c r="I573" s="83" t="s">
        <v>0</v>
      </c>
      <c r="J573" s="87">
        <v>70863</v>
      </c>
      <c r="N573" s="77" t="s">
        <v>683</v>
      </c>
      <c r="O573" s="95">
        <v>0.62025316455696178</v>
      </c>
      <c r="P573" s="78">
        <v>79</v>
      </c>
      <c r="Q573" s="73"/>
    </row>
    <row r="574" spans="1:17" ht="24" x14ac:dyDescent="0.25">
      <c r="A574" s="77" t="s">
        <v>681</v>
      </c>
      <c r="B574" s="95">
        <v>0.98550724637681164</v>
      </c>
      <c r="C574" s="78">
        <v>69</v>
      </c>
      <c r="D574" s="73"/>
      <c r="F574" s="83" t="s">
        <v>364</v>
      </c>
      <c r="G574" s="84">
        <v>0.84883720930232576</v>
      </c>
      <c r="H574" s="85">
        <v>86</v>
      </c>
      <c r="I574" s="83" t="s">
        <v>0</v>
      </c>
      <c r="J574" s="87">
        <v>70879</v>
      </c>
      <c r="N574" s="77" t="s">
        <v>684</v>
      </c>
      <c r="O574" s="95">
        <v>1</v>
      </c>
      <c r="P574" s="78">
        <v>192</v>
      </c>
      <c r="Q574" s="73"/>
    </row>
    <row r="575" spans="1:17" ht="24" x14ac:dyDescent="0.25">
      <c r="A575" s="77" t="s">
        <v>682</v>
      </c>
      <c r="B575" s="95">
        <v>0.67741935483870963</v>
      </c>
      <c r="C575" s="78">
        <v>62</v>
      </c>
      <c r="D575" s="73"/>
      <c r="F575" s="83" t="s">
        <v>376</v>
      </c>
      <c r="G575" s="84">
        <v>0.73255813953488358</v>
      </c>
      <c r="H575" s="85">
        <v>86</v>
      </c>
      <c r="I575" s="83" t="s">
        <v>0</v>
      </c>
      <c r="J575" s="87">
        <v>70883</v>
      </c>
      <c r="N575" s="77" t="s">
        <v>685</v>
      </c>
      <c r="O575" s="95">
        <v>1</v>
      </c>
      <c r="P575" s="78">
        <v>15</v>
      </c>
      <c r="Q575" s="73"/>
    </row>
    <row r="576" spans="1:17" ht="24" x14ac:dyDescent="0.25">
      <c r="A576" s="77" t="s">
        <v>683</v>
      </c>
      <c r="B576" s="95">
        <v>0.60714285714285698</v>
      </c>
      <c r="C576" s="78">
        <v>84</v>
      </c>
      <c r="D576" s="73"/>
      <c r="F576" s="83" t="s">
        <v>537</v>
      </c>
      <c r="G576" s="84">
        <v>1</v>
      </c>
      <c r="H576" s="85">
        <v>5</v>
      </c>
      <c r="I576" s="83" t="s">
        <v>0</v>
      </c>
      <c r="J576" s="87">
        <v>70967</v>
      </c>
      <c r="N576" s="77" t="s">
        <v>686</v>
      </c>
      <c r="O576" s="95">
        <v>0.99264705882352933</v>
      </c>
      <c r="P576" s="78">
        <v>272</v>
      </c>
      <c r="Q576" s="73"/>
    </row>
    <row r="577" spans="1:17" ht="24" x14ac:dyDescent="0.25">
      <c r="A577" s="77" t="s">
        <v>684</v>
      </c>
      <c r="B577" s="95">
        <v>1</v>
      </c>
      <c r="C577" s="78">
        <v>192</v>
      </c>
      <c r="D577" s="73"/>
      <c r="F577" s="83" t="s">
        <v>884</v>
      </c>
      <c r="G577" s="84">
        <v>0.72807017543859642</v>
      </c>
      <c r="H577" s="85">
        <v>228</v>
      </c>
      <c r="I577" s="83" t="s">
        <v>0</v>
      </c>
      <c r="J577" s="87">
        <v>71389</v>
      </c>
      <c r="N577" s="77" t="s">
        <v>687</v>
      </c>
      <c r="O577" s="95">
        <v>0.95683453237410043</v>
      </c>
      <c r="P577" s="78">
        <v>139</v>
      </c>
      <c r="Q577" s="73"/>
    </row>
    <row r="578" spans="1:17" ht="24" x14ac:dyDescent="0.25">
      <c r="A578" s="77" t="s">
        <v>685</v>
      </c>
      <c r="B578" s="95">
        <v>1</v>
      </c>
      <c r="C578" s="78">
        <v>15</v>
      </c>
      <c r="D578" s="73"/>
      <c r="F578" s="83" t="s">
        <v>689</v>
      </c>
      <c r="G578" s="84">
        <v>0.33333333333333331</v>
      </c>
      <c r="H578" s="85">
        <v>12</v>
      </c>
      <c r="I578" s="83" t="s">
        <v>0</v>
      </c>
      <c r="J578" s="87">
        <v>71400</v>
      </c>
      <c r="N578" s="77" t="s">
        <v>688</v>
      </c>
      <c r="O578" s="95">
        <v>0.93684210526315803</v>
      </c>
      <c r="P578" s="78">
        <v>95</v>
      </c>
      <c r="Q578" s="73"/>
    </row>
    <row r="579" spans="1:17" ht="24" x14ac:dyDescent="0.25">
      <c r="A579" s="77" t="s">
        <v>686</v>
      </c>
      <c r="B579" s="95">
        <v>0.99264705882352922</v>
      </c>
      <c r="C579" s="78">
        <v>272</v>
      </c>
      <c r="D579" s="73"/>
      <c r="F579" s="83" t="s">
        <v>593</v>
      </c>
      <c r="G579" s="84">
        <v>0.81102362204724421</v>
      </c>
      <c r="H579" s="85">
        <v>127</v>
      </c>
      <c r="I579" s="83" t="s">
        <v>0</v>
      </c>
      <c r="J579" s="87">
        <v>71596</v>
      </c>
      <c r="N579" s="77" t="s">
        <v>689</v>
      </c>
      <c r="O579" s="95">
        <v>0.33333333333333331</v>
      </c>
      <c r="P579" s="78">
        <v>12</v>
      </c>
      <c r="Q579" s="73"/>
    </row>
    <row r="580" spans="1:17" ht="24" x14ac:dyDescent="0.25">
      <c r="A580" s="77" t="s">
        <v>687</v>
      </c>
      <c r="B580" s="95">
        <v>0.95683453237410065</v>
      </c>
      <c r="C580" s="78">
        <v>139</v>
      </c>
      <c r="D580" s="73"/>
      <c r="F580" s="83" t="s">
        <v>734</v>
      </c>
      <c r="G580" s="84">
        <v>0.21052631578947376</v>
      </c>
      <c r="H580" s="85">
        <v>57</v>
      </c>
      <c r="I580" s="83" t="s">
        <v>0</v>
      </c>
      <c r="J580" s="87">
        <v>71927</v>
      </c>
      <c r="N580" s="77" t="s">
        <v>690</v>
      </c>
      <c r="O580" s="95">
        <v>0.87671232876712324</v>
      </c>
      <c r="P580" s="78">
        <v>73</v>
      </c>
      <c r="Q580" s="73"/>
    </row>
    <row r="581" spans="1:17" ht="24" x14ac:dyDescent="0.25">
      <c r="A581" s="77" t="s">
        <v>688</v>
      </c>
      <c r="B581" s="95">
        <v>0.9368421052631577</v>
      </c>
      <c r="C581" s="78">
        <v>95</v>
      </c>
      <c r="D581" s="73"/>
      <c r="F581" s="83" t="s">
        <v>914</v>
      </c>
      <c r="G581" s="84">
        <v>0.92307692307692313</v>
      </c>
      <c r="H581" s="85">
        <v>65</v>
      </c>
      <c r="I581" s="83" t="s">
        <v>0</v>
      </c>
      <c r="J581" s="87">
        <v>72029</v>
      </c>
      <c r="N581" s="77" t="s">
        <v>691</v>
      </c>
      <c r="O581" s="95">
        <v>1</v>
      </c>
      <c r="P581" s="78">
        <v>5</v>
      </c>
      <c r="Q581" s="73"/>
    </row>
    <row r="582" spans="1:17" ht="24" x14ac:dyDescent="0.25">
      <c r="A582" s="77" t="s">
        <v>689</v>
      </c>
      <c r="B582" s="95">
        <v>0.33333333333333331</v>
      </c>
      <c r="C582" s="78">
        <v>12</v>
      </c>
      <c r="D582" s="73"/>
      <c r="F582" s="83" t="s">
        <v>770</v>
      </c>
      <c r="G582" s="84">
        <v>0.77777777777777779</v>
      </c>
      <c r="H582" s="85">
        <v>9</v>
      </c>
      <c r="I582" s="83" t="s">
        <v>0</v>
      </c>
      <c r="J582" s="87">
        <v>72102</v>
      </c>
      <c r="N582" s="77" t="s">
        <v>692</v>
      </c>
      <c r="O582" s="95">
        <v>0</v>
      </c>
      <c r="P582" s="78">
        <v>1</v>
      </c>
      <c r="Q582" s="73"/>
    </row>
    <row r="583" spans="1:17" ht="24" x14ac:dyDescent="0.25">
      <c r="A583" s="77" t="s">
        <v>690</v>
      </c>
      <c r="B583" s="95">
        <v>0.87671232876712302</v>
      </c>
      <c r="C583" s="78">
        <v>73</v>
      </c>
      <c r="D583" s="73"/>
      <c r="F583" s="83" t="s">
        <v>997</v>
      </c>
      <c r="G583" s="84">
        <v>0.85714285714285698</v>
      </c>
      <c r="H583" s="85">
        <v>14</v>
      </c>
      <c r="I583" s="83" t="s">
        <v>0</v>
      </c>
      <c r="J583" s="87">
        <v>72144</v>
      </c>
      <c r="N583" s="77" t="s">
        <v>693</v>
      </c>
      <c r="O583" s="95">
        <v>0.5714285714285714</v>
      </c>
      <c r="P583" s="78">
        <v>7</v>
      </c>
      <c r="Q583" s="73"/>
    </row>
    <row r="584" spans="1:17" ht="24" x14ac:dyDescent="0.25">
      <c r="A584" s="77" t="s">
        <v>691</v>
      </c>
      <c r="B584" s="95">
        <v>1</v>
      </c>
      <c r="C584" s="78">
        <v>5</v>
      </c>
      <c r="D584" s="73"/>
      <c r="F584" s="83" t="s">
        <v>654</v>
      </c>
      <c r="G584" s="84">
        <v>0.65</v>
      </c>
      <c r="H584" s="85">
        <v>20</v>
      </c>
      <c r="I584" s="83" t="s">
        <v>0</v>
      </c>
      <c r="J584" s="87">
        <v>72169</v>
      </c>
      <c r="N584" s="77" t="s">
        <v>694</v>
      </c>
      <c r="O584" s="95">
        <v>0.8</v>
      </c>
      <c r="P584" s="78">
        <v>5</v>
      </c>
      <c r="Q584" s="73"/>
    </row>
    <row r="585" spans="1:17" ht="24" x14ac:dyDescent="0.25">
      <c r="A585" s="77" t="s">
        <v>692</v>
      </c>
      <c r="B585" s="95">
        <v>0</v>
      </c>
      <c r="C585" s="78">
        <v>1</v>
      </c>
      <c r="D585" s="73"/>
      <c r="F585" s="83" t="s">
        <v>402</v>
      </c>
      <c r="G585" s="84">
        <v>0.20000000000000004</v>
      </c>
      <c r="H585" s="85">
        <v>20</v>
      </c>
      <c r="I585" s="83" t="s">
        <v>0</v>
      </c>
      <c r="J585" s="87">
        <v>72223</v>
      </c>
      <c r="N585" s="77" t="s">
        <v>695</v>
      </c>
      <c r="O585" s="95">
        <v>0.69230769230769229</v>
      </c>
      <c r="P585" s="78">
        <v>13</v>
      </c>
      <c r="Q585" s="73"/>
    </row>
    <row r="586" spans="1:17" ht="24" x14ac:dyDescent="0.25">
      <c r="A586" s="77" t="s">
        <v>693</v>
      </c>
      <c r="B586" s="95">
        <v>0.5714285714285714</v>
      </c>
      <c r="C586" s="78">
        <v>7</v>
      </c>
      <c r="D586" s="73"/>
      <c r="F586" s="83" t="s">
        <v>407</v>
      </c>
      <c r="G586" s="84">
        <v>8.3333333333333343E-2</v>
      </c>
      <c r="H586" s="85">
        <v>12</v>
      </c>
      <c r="I586" s="83" t="s">
        <v>0</v>
      </c>
      <c r="J586" s="87">
        <v>72228</v>
      </c>
      <c r="N586" s="77" t="s">
        <v>696</v>
      </c>
      <c r="O586" s="95">
        <v>0.3888888888888889</v>
      </c>
      <c r="P586" s="78">
        <v>18</v>
      </c>
      <c r="Q586" s="73"/>
    </row>
    <row r="587" spans="1:17" ht="24" x14ac:dyDescent="0.25">
      <c r="A587" s="77" t="s">
        <v>694</v>
      </c>
      <c r="B587" s="95">
        <v>0.8</v>
      </c>
      <c r="C587" s="78">
        <v>5</v>
      </c>
      <c r="D587" s="73"/>
      <c r="F587" s="83" t="s">
        <v>417</v>
      </c>
      <c r="G587" s="84">
        <v>0.10526315789473686</v>
      </c>
      <c r="H587" s="85">
        <v>19</v>
      </c>
      <c r="I587" s="83" t="s">
        <v>0</v>
      </c>
      <c r="J587" s="87">
        <v>72239</v>
      </c>
      <c r="N587" s="77" t="s">
        <v>697</v>
      </c>
      <c r="O587" s="95">
        <v>1</v>
      </c>
      <c r="P587" s="78">
        <v>2</v>
      </c>
      <c r="Q587" s="73"/>
    </row>
    <row r="588" spans="1:17" ht="24" x14ac:dyDescent="0.25">
      <c r="A588" s="77" t="s">
        <v>695</v>
      </c>
      <c r="B588" s="95">
        <v>0.69230769230769218</v>
      </c>
      <c r="C588" s="78">
        <v>13</v>
      </c>
      <c r="D588" s="73"/>
      <c r="F588" s="83" t="s">
        <v>418</v>
      </c>
      <c r="G588" s="84">
        <v>0.58823529411764697</v>
      </c>
      <c r="H588" s="85">
        <v>34</v>
      </c>
      <c r="I588" s="83" t="s">
        <v>0</v>
      </c>
      <c r="J588" s="87">
        <v>72255</v>
      </c>
      <c r="N588" s="77" t="s">
        <v>698</v>
      </c>
      <c r="O588" s="95">
        <v>0</v>
      </c>
      <c r="P588" s="78">
        <v>1</v>
      </c>
      <c r="Q588" s="73"/>
    </row>
    <row r="589" spans="1:17" ht="24" x14ac:dyDescent="0.25">
      <c r="A589" s="77" t="s">
        <v>696</v>
      </c>
      <c r="B589" s="95">
        <v>0.38888888888888895</v>
      </c>
      <c r="C589" s="78">
        <v>18</v>
      </c>
      <c r="D589" s="73"/>
      <c r="F589" s="83" t="s">
        <v>419</v>
      </c>
      <c r="G589" s="84">
        <v>0.33333333333333326</v>
      </c>
      <c r="H589" s="85">
        <v>48</v>
      </c>
      <c r="I589" s="83" t="s">
        <v>0</v>
      </c>
      <c r="J589" s="87">
        <v>72279</v>
      </c>
      <c r="N589" s="77" t="s">
        <v>699</v>
      </c>
      <c r="O589" s="95">
        <v>0.1818181818181818</v>
      </c>
      <c r="P589" s="78">
        <v>11</v>
      </c>
      <c r="Q589" s="73"/>
    </row>
    <row r="590" spans="1:17" ht="24" x14ac:dyDescent="0.25">
      <c r="A590" s="77" t="s">
        <v>697</v>
      </c>
      <c r="B590" s="95">
        <v>1</v>
      </c>
      <c r="C590" s="78">
        <v>2</v>
      </c>
      <c r="D590" s="73"/>
      <c r="F590" s="83" t="s">
        <v>125</v>
      </c>
      <c r="G590" s="84">
        <v>0.40322580645161293</v>
      </c>
      <c r="H590" s="85">
        <v>62</v>
      </c>
      <c r="I590" s="83" t="s">
        <v>0</v>
      </c>
      <c r="J590" s="87">
        <v>72486</v>
      </c>
      <c r="N590" s="77" t="s">
        <v>700</v>
      </c>
      <c r="O590" s="95">
        <v>0.97222222222222221</v>
      </c>
      <c r="P590" s="78">
        <v>36</v>
      </c>
      <c r="Q590" s="73"/>
    </row>
    <row r="591" spans="1:17" ht="24" x14ac:dyDescent="0.25">
      <c r="A591" s="77" t="s">
        <v>698</v>
      </c>
      <c r="B591" s="95">
        <v>0</v>
      </c>
      <c r="C591" s="78">
        <v>1</v>
      </c>
      <c r="D591" s="73"/>
      <c r="F591" s="83" t="s">
        <v>127</v>
      </c>
      <c r="G591" s="84">
        <v>0</v>
      </c>
      <c r="H591" s="85">
        <v>12</v>
      </c>
      <c r="I591" s="83" t="s">
        <v>0</v>
      </c>
      <c r="J591" s="87">
        <v>72495</v>
      </c>
      <c r="N591" s="77" t="s">
        <v>701</v>
      </c>
      <c r="O591" s="95">
        <v>0.98039215686274506</v>
      </c>
      <c r="P591" s="78">
        <v>51</v>
      </c>
      <c r="Q591" s="73"/>
    </row>
    <row r="592" spans="1:17" ht="24" x14ac:dyDescent="0.25">
      <c r="A592" s="77" t="s">
        <v>699</v>
      </c>
      <c r="B592" s="95">
        <v>0.18181818181818182</v>
      </c>
      <c r="C592" s="78">
        <v>11</v>
      </c>
      <c r="D592" s="73"/>
      <c r="F592" s="83" t="s">
        <v>128</v>
      </c>
      <c r="G592" s="84">
        <v>0.81656804733727839</v>
      </c>
      <c r="H592" s="85">
        <v>169</v>
      </c>
      <c r="I592" s="83" t="s">
        <v>0</v>
      </c>
      <c r="J592" s="87">
        <v>72500</v>
      </c>
      <c r="N592" s="77" t="s">
        <v>702</v>
      </c>
      <c r="O592" s="95">
        <v>1</v>
      </c>
      <c r="P592" s="78">
        <v>345</v>
      </c>
      <c r="Q592" s="73"/>
    </row>
    <row r="593" spans="1:17" ht="24" x14ac:dyDescent="0.25">
      <c r="A593" s="77" t="s">
        <v>700</v>
      </c>
      <c r="B593" s="95">
        <v>0.97222222222222221</v>
      </c>
      <c r="C593" s="78">
        <v>36</v>
      </c>
      <c r="D593" s="73"/>
      <c r="F593" s="83" t="s">
        <v>170</v>
      </c>
      <c r="G593" s="84">
        <v>0.41176470588235303</v>
      </c>
      <c r="H593" s="85">
        <v>34</v>
      </c>
      <c r="I593" s="83" t="s">
        <v>0</v>
      </c>
      <c r="J593" s="87">
        <v>72575</v>
      </c>
      <c r="N593" s="77" t="s">
        <v>703</v>
      </c>
      <c r="O593" s="95">
        <v>0.87692307692307692</v>
      </c>
      <c r="P593" s="78">
        <v>195</v>
      </c>
      <c r="Q593" s="73"/>
    </row>
    <row r="594" spans="1:17" ht="24" x14ac:dyDescent="0.25">
      <c r="A594" s="77" t="s">
        <v>701</v>
      </c>
      <c r="B594" s="95">
        <v>0.98039215686274506</v>
      </c>
      <c r="C594" s="78">
        <v>51</v>
      </c>
      <c r="D594" s="73"/>
      <c r="F594" s="83" t="s">
        <v>171</v>
      </c>
      <c r="G594" s="84">
        <v>0.22222222222222221</v>
      </c>
      <c r="H594" s="85">
        <v>9</v>
      </c>
      <c r="I594" s="83" t="s">
        <v>0</v>
      </c>
      <c r="J594" s="87">
        <v>72597</v>
      </c>
      <c r="N594" s="77" t="s">
        <v>704</v>
      </c>
      <c r="O594" s="95">
        <v>0.80952380952380953</v>
      </c>
      <c r="P594" s="78">
        <v>21</v>
      </c>
      <c r="Q594" s="73"/>
    </row>
    <row r="595" spans="1:17" ht="24" x14ac:dyDescent="0.25">
      <c r="A595" s="77" t="s">
        <v>702</v>
      </c>
      <c r="B595" s="95">
        <v>1</v>
      </c>
      <c r="C595" s="78">
        <v>345</v>
      </c>
      <c r="D595" s="73"/>
      <c r="F595" s="83" t="s">
        <v>172</v>
      </c>
      <c r="G595" s="84">
        <v>0.46999999999999992</v>
      </c>
      <c r="H595" s="85">
        <v>100</v>
      </c>
      <c r="I595" s="83" t="s">
        <v>0</v>
      </c>
      <c r="J595" s="87">
        <v>72693</v>
      </c>
      <c r="N595" s="77" t="s">
        <v>705</v>
      </c>
      <c r="O595" s="95">
        <v>0.96874999999999989</v>
      </c>
      <c r="P595" s="78">
        <v>32</v>
      </c>
      <c r="Q595" s="73"/>
    </row>
    <row r="596" spans="1:17" ht="24" x14ac:dyDescent="0.25">
      <c r="A596" s="77" t="s">
        <v>703</v>
      </c>
      <c r="B596" s="95">
        <v>0.8724489795918362</v>
      </c>
      <c r="C596" s="78">
        <v>196</v>
      </c>
      <c r="D596" s="73"/>
      <c r="F596" s="83" t="s">
        <v>624</v>
      </c>
      <c r="G596" s="84">
        <v>0.2</v>
      </c>
      <c r="H596" s="85">
        <v>10</v>
      </c>
      <c r="I596" s="83" t="s">
        <v>0</v>
      </c>
      <c r="J596" s="87">
        <v>72737</v>
      </c>
      <c r="N596" s="77" t="s">
        <v>706</v>
      </c>
      <c r="O596" s="95">
        <v>0.66666666666666685</v>
      </c>
      <c r="P596" s="78">
        <v>18</v>
      </c>
      <c r="Q596" s="73"/>
    </row>
    <row r="597" spans="1:17" ht="24" x14ac:dyDescent="0.25">
      <c r="A597" s="77" t="s">
        <v>704</v>
      </c>
      <c r="B597" s="95">
        <v>0.80952380952380942</v>
      </c>
      <c r="C597" s="78">
        <v>21</v>
      </c>
      <c r="D597" s="73"/>
      <c r="F597" s="83" t="s">
        <v>263</v>
      </c>
      <c r="G597" s="84">
        <v>1</v>
      </c>
      <c r="H597" s="85">
        <v>51</v>
      </c>
      <c r="I597" s="83" t="s">
        <v>0</v>
      </c>
      <c r="J597" s="87">
        <v>72815</v>
      </c>
      <c r="N597" s="77" t="s">
        <v>707</v>
      </c>
      <c r="O597" s="95">
        <v>0.97500000000000009</v>
      </c>
      <c r="P597" s="78">
        <v>80</v>
      </c>
      <c r="Q597" s="73"/>
    </row>
    <row r="598" spans="1:17" ht="24" x14ac:dyDescent="0.25">
      <c r="A598" s="77" t="s">
        <v>705</v>
      </c>
      <c r="B598" s="95">
        <v>0.96874999999999989</v>
      </c>
      <c r="C598" s="78">
        <v>32</v>
      </c>
      <c r="D598" s="73"/>
      <c r="F598" s="83" t="s">
        <v>986</v>
      </c>
      <c r="G598" s="84">
        <v>0.88235294117647056</v>
      </c>
      <c r="H598" s="85">
        <v>51</v>
      </c>
      <c r="I598" s="83" t="s">
        <v>0</v>
      </c>
      <c r="J598" s="87">
        <v>72956</v>
      </c>
      <c r="N598" s="77" t="s">
        <v>708</v>
      </c>
      <c r="O598" s="95">
        <v>0.99551569506726434</v>
      </c>
      <c r="P598" s="78">
        <v>223</v>
      </c>
      <c r="Q598" s="73"/>
    </row>
    <row r="599" spans="1:17" ht="24" x14ac:dyDescent="0.25">
      <c r="A599" s="77" t="s">
        <v>706</v>
      </c>
      <c r="B599" s="95">
        <v>0.66666666666666674</v>
      </c>
      <c r="C599" s="78">
        <v>18</v>
      </c>
      <c r="D599" s="73"/>
      <c r="F599" s="83" t="s">
        <v>230</v>
      </c>
      <c r="G599" s="84">
        <v>0.90697674418604624</v>
      </c>
      <c r="H599" s="85">
        <v>86</v>
      </c>
      <c r="I599" s="83" t="s">
        <v>0</v>
      </c>
      <c r="J599" s="87">
        <v>73005</v>
      </c>
      <c r="N599" s="77" t="s">
        <v>709</v>
      </c>
      <c r="O599" s="95">
        <v>0.46875</v>
      </c>
      <c r="P599" s="78">
        <v>32</v>
      </c>
      <c r="Q599" s="73"/>
    </row>
    <row r="600" spans="1:17" ht="24" x14ac:dyDescent="0.25">
      <c r="A600" s="77" t="s">
        <v>707</v>
      </c>
      <c r="B600" s="95">
        <v>0.97500000000000009</v>
      </c>
      <c r="C600" s="78">
        <v>80</v>
      </c>
      <c r="D600" s="73"/>
      <c r="F600" s="83" t="s">
        <v>416</v>
      </c>
      <c r="G600" s="84">
        <v>0.3529411764705882</v>
      </c>
      <c r="H600" s="85">
        <v>17</v>
      </c>
      <c r="I600" s="83" t="s">
        <v>0</v>
      </c>
      <c r="J600" s="87">
        <v>73519</v>
      </c>
      <c r="N600" s="77" t="s">
        <v>710</v>
      </c>
      <c r="O600" s="95">
        <v>1</v>
      </c>
      <c r="P600" s="78">
        <v>37</v>
      </c>
      <c r="Q600" s="73"/>
    </row>
    <row r="601" spans="1:17" ht="24" x14ac:dyDescent="0.25">
      <c r="A601" s="77" t="s">
        <v>708</v>
      </c>
      <c r="B601" s="95">
        <v>0.99551569506726423</v>
      </c>
      <c r="C601" s="78">
        <v>223</v>
      </c>
      <c r="D601" s="73"/>
      <c r="F601" s="83" t="s">
        <v>348</v>
      </c>
      <c r="G601" s="84">
        <v>0.81600000000000017</v>
      </c>
      <c r="H601" s="85">
        <v>125</v>
      </c>
      <c r="I601" s="83" t="s">
        <v>0</v>
      </c>
      <c r="J601" s="87">
        <v>73924</v>
      </c>
      <c r="N601" s="77" t="s">
        <v>711</v>
      </c>
      <c r="O601" s="95">
        <v>1</v>
      </c>
      <c r="P601" s="78">
        <v>45</v>
      </c>
      <c r="Q601" s="73"/>
    </row>
    <row r="602" spans="1:17" ht="24" x14ac:dyDescent="0.25">
      <c r="A602" s="77" t="s">
        <v>709</v>
      </c>
      <c r="B602" s="95">
        <v>0.46875</v>
      </c>
      <c r="C602" s="78">
        <v>32</v>
      </c>
      <c r="D602" s="73"/>
      <c r="F602" s="83" t="s">
        <v>873</v>
      </c>
      <c r="G602" s="84">
        <v>0.55319148936170237</v>
      </c>
      <c r="H602" s="85">
        <v>47</v>
      </c>
      <c r="I602" s="83" t="s">
        <v>0</v>
      </c>
      <c r="J602" s="87">
        <v>73999</v>
      </c>
      <c r="N602" s="77" t="s">
        <v>712</v>
      </c>
      <c r="O602" s="95">
        <v>0.85326086956521696</v>
      </c>
      <c r="P602" s="78">
        <v>184</v>
      </c>
      <c r="Q602" s="73"/>
    </row>
    <row r="603" spans="1:17" ht="24" x14ac:dyDescent="0.25">
      <c r="A603" s="77" t="s">
        <v>710</v>
      </c>
      <c r="B603" s="95">
        <v>1</v>
      </c>
      <c r="C603" s="78">
        <v>37</v>
      </c>
      <c r="D603" s="73"/>
      <c r="F603" s="83" t="s">
        <v>903</v>
      </c>
      <c r="G603" s="84">
        <v>0.77777777777777768</v>
      </c>
      <c r="H603" s="85">
        <v>18</v>
      </c>
      <c r="I603" s="83" t="s">
        <v>0</v>
      </c>
      <c r="J603" s="87">
        <v>74054</v>
      </c>
      <c r="N603" s="77" t="s">
        <v>713</v>
      </c>
      <c r="O603" s="95">
        <v>1</v>
      </c>
      <c r="P603" s="78">
        <v>51</v>
      </c>
      <c r="Q603" s="73"/>
    </row>
    <row r="604" spans="1:17" ht="24" x14ac:dyDescent="0.25">
      <c r="A604" s="77" t="s">
        <v>711</v>
      </c>
      <c r="B604" s="95">
        <v>1</v>
      </c>
      <c r="C604" s="78">
        <v>45</v>
      </c>
      <c r="D604" s="73"/>
      <c r="F604" s="83" t="s">
        <v>224</v>
      </c>
      <c r="G604" s="84">
        <v>0.70967741935483852</v>
      </c>
      <c r="H604" s="85">
        <v>31</v>
      </c>
      <c r="I604" s="83" t="s">
        <v>0</v>
      </c>
      <c r="J604" s="87">
        <v>74074</v>
      </c>
      <c r="N604" s="77" t="s">
        <v>714</v>
      </c>
      <c r="O604" s="95">
        <v>0.98412698412698407</v>
      </c>
      <c r="P604" s="78">
        <v>63</v>
      </c>
      <c r="Q604" s="73"/>
    </row>
    <row r="605" spans="1:17" ht="24" x14ac:dyDescent="0.25">
      <c r="A605" s="77" t="s">
        <v>712</v>
      </c>
      <c r="B605" s="95">
        <v>0.85326086956521718</v>
      </c>
      <c r="C605" s="78">
        <v>184</v>
      </c>
      <c r="D605" s="73"/>
      <c r="F605" s="83" t="s">
        <v>924</v>
      </c>
      <c r="G605" s="84">
        <v>0.3</v>
      </c>
      <c r="H605" s="85">
        <v>20</v>
      </c>
      <c r="I605" s="83" t="s">
        <v>0</v>
      </c>
      <c r="J605" s="87">
        <v>74095</v>
      </c>
      <c r="N605" s="77" t="s">
        <v>715</v>
      </c>
      <c r="O605" s="95">
        <v>0.67500000000000004</v>
      </c>
      <c r="P605" s="78">
        <v>80</v>
      </c>
      <c r="Q605" s="73"/>
    </row>
    <row r="606" spans="1:17" ht="24" x14ac:dyDescent="0.25">
      <c r="A606" s="77" t="s">
        <v>713</v>
      </c>
      <c r="B606" s="95">
        <v>1</v>
      </c>
      <c r="C606" s="78">
        <v>51</v>
      </c>
      <c r="D606" s="73"/>
      <c r="F606" s="83" t="s">
        <v>249</v>
      </c>
      <c r="G606" s="84">
        <v>0</v>
      </c>
      <c r="H606" s="85">
        <v>4</v>
      </c>
      <c r="I606" s="83" t="s">
        <v>0</v>
      </c>
      <c r="J606" s="87">
        <v>74196</v>
      </c>
      <c r="N606" s="77" t="s">
        <v>716</v>
      </c>
      <c r="O606" s="95">
        <v>0.99061032863849741</v>
      </c>
      <c r="P606" s="78">
        <v>213</v>
      </c>
      <c r="Q606" s="73"/>
    </row>
    <row r="607" spans="1:17" ht="24" x14ac:dyDescent="0.25">
      <c r="A607" s="77" t="s">
        <v>714</v>
      </c>
      <c r="B607" s="95">
        <v>0.98412698412698407</v>
      </c>
      <c r="C607" s="78">
        <v>63</v>
      </c>
      <c r="D607" s="73"/>
      <c r="F607" s="83" t="s">
        <v>248</v>
      </c>
      <c r="G607" s="84">
        <v>0.4285714285714286</v>
      </c>
      <c r="H607" s="85">
        <v>7</v>
      </c>
      <c r="I607" s="83" t="s">
        <v>0</v>
      </c>
      <c r="J607" s="87">
        <v>74201</v>
      </c>
      <c r="N607" s="77" t="s">
        <v>717</v>
      </c>
      <c r="O607" s="95">
        <v>1</v>
      </c>
      <c r="P607" s="78">
        <v>214</v>
      </c>
      <c r="Q607" s="73"/>
    </row>
    <row r="608" spans="1:17" ht="24" x14ac:dyDescent="0.25">
      <c r="A608" s="77" t="s">
        <v>715</v>
      </c>
      <c r="B608" s="95">
        <v>0.67500000000000027</v>
      </c>
      <c r="C608" s="78">
        <v>80</v>
      </c>
      <c r="D608" s="73"/>
      <c r="F608" s="83" t="s">
        <v>1058</v>
      </c>
      <c r="G608" s="84">
        <v>0.94594594594594616</v>
      </c>
      <c r="H608" s="85">
        <v>185</v>
      </c>
      <c r="I608" s="83" t="s">
        <v>0</v>
      </c>
      <c r="J608" s="87">
        <v>74334</v>
      </c>
      <c r="N608" s="77" t="s">
        <v>718</v>
      </c>
      <c r="O608" s="95">
        <v>0.95811518324607348</v>
      </c>
      <c r="P608" s="78">
        <v>191</v>
      </c>
      <c r="Q608" s="73"/>
    </row>
    <row r="609" spans="1:17" ht="24" x14ac:dyDescent="0.25">
      <c r="A609" s="77" t="s">
        <v>716</v>
      </c>
      <c r="B609" s="95">
        <v>0.99061032863849718</v>
      </c>
      <c r="C609" s="78">
        <v>213</v>
      </c>
      <c r="D609" s="73"/>
      <c r="F609" s="83" t="s">
        <v>1059</v>
      </c>
      <c r="G609" s="84">
        <v>0.97787610619469034</v>
      </c>
      <c r="H609" s="85">
        <v>226</v>
      </c>
      <c r="I609" s="83" t="s">
        <v>0</v>
      </c>
      <c r="J609" s="87">
        <v>74417</v>
      </c>
      <c r="N609" s="77" t="s">
        <v>719</v>
      </c>
      <c r="O609" s="95">
        <v>1</v>
      </c>
      <c r="P609" s="78">
        <v>307</v>
      </c>
      <c r="Q609" s="73"/>
    </row>
    <row r="610" spans="1:17" ht="24" x14ac:dyDescent="0.25">
      <c r="A610" s="77" t="s">
        <v>717</v>
      </c>
      <c r="B610" s="95">
        <v>1</v>
      </c>
      <c r="C610" s="78">
        <v>214</v>
      </c>
      <c r="D610" s="73"/>
      <c r="F610" s="83" t="s">
        <v>765</v>
      </c>
      <c r="G610" s="84">
        <v>0.55172413793103448</v>
      </c>
      <c r="H610" s="85">
        <v>29</v>
      </c>
      <c r="I610" s="83" t="s">
        <v>0</v>
      </c>
      <c r="J610" s="87">
        <v>74975</v>
      </c>
      <c r="N610" s="77" t="s">
        <v>720</v>
      </c>
      <c r="O610" s="95">
        <v>1</v>
      </c>
      <c r="P610" s="78">
        <v>315</v>
      </c>
      <c r="Q610" s="73"/>
    </row>
    <row r="611" spans="1:17" ht="24" x14ac:dyDescent="0.25">
      <c r="A611" s="77" t="s">
        <v>718</v>
      </c>
      <c r="B611" s="95">
        <v>0.9543147208121826</v>
      </c>
      <c r="C611" s="78">
        <v>197</v>
      </c>
      <c r="D611" s="73"/>
      <c r="F611" s="83" t="s">
        <v>611</v>
      </c>
      <c r="G611" s="84">
        <v>0.6</v>
      </c>
      <c r="H611" s="85">
        <v>5</v>
      </c>
      <c r="I611" s="83" t="s">
        <v>0</v>
      </c>
      <c r="J611" s="87">
        <v>75056</v>
      </c>
      <c r="N611" s="77" t="s">
        <v>721</v>
      </c>
      <c r="O611" s="95">
        <v>0.90322580645161277</v>
      </c>
      <c r="P611" s="78">
        <v>31</v>
      </c>
      <c r="Q611" s="73"/>
    </row>
    <row r="612" spans="1:17" ht="24" x14ac:dyDescent="0.25">
      <c r="A612" s="77" t="s">
        <v>719</v>
      </c>
      <c r="B612" s="95">
        <v>1</v>
      </c>
      <c r="C612" s="78">
        <v>307</v>
      </c>
      <c r="D612" s="73"/>
      <c r="F612" s="83" t="s">
        <v>349</v>
      </c>
      <c r="G612" s="84">
        <v>0.90909090909090895</v>
      </c>
      <c r="H612" s="85">
        <v>143</v>
      </c>
      <c r="I612" s="83" t="s">
        <v>0</v>
      </c>
      <c r="J612" s="87">
        <v>75312</v>
      </c>
      <c r="N612" s="77" t="s">
        <v>722</v>
      </c>
      <c r="O612" s="95">
        <v>0.80000000000000016</v>
      </c>
      <c r="P612" s="78">
        <v>30</v>
      </c>
      <c r="Q612" s="73"/>
    </row>
    <row r="613" spans="1:17" ht="24" x14ac:dyDescent="0.25">
      <c r="A613" s="77" t="s">
        <v>720</v>
      </c>
      <c r="B613" s="95">
        <v>1</v>
      </c>
      <c r="C613" s="78">
        <v>315</v>
      </c>
      <c r="D613" s="73"/>
      <c r="F613" s="83" t="s">
        <v>544</v>
      </c>
      <c r="G613" s="84">
        <v>0.95652173913043459</v>
      </c>
      <c r="H613" s="85">
        <v>23</v>
      </c>
      <c r="I613" s="83" t="s">
        <v>0</v>
      </c>
      <c r="J613" s="87">
        <v>75315</v>
      </c>
      <c r="N613" s="77" t="s">
        <v>723</v>
      </c>
      <c r="O613" s="95">
        <v>1</v>
      </c>
      <c r="P613" s="78">
        <v>148</v>
      </c>
      <c r="Q613" s="73"/>
    </row>
    <row r="614" spans="1:17" ht="24" x14ac:dyDescent="0.25">
      <c r="A614" s="77" t="s">
        <v>721</v>
      </c>
      <c r="B614" s="95">
        <v>0.90322580645161277</v>
      </c>
      <c r="C614" s="78">
        <v>31</v>
      </c>
      <c r="D614" s="73"/>
      <c r="F614" s="83" t="s">
        <v>543</v>
      </c>
      <c r="G614" s="84">
        <v>0.58333333333333348</v>
      </c>
      <c r="H614" s="85">
        <v>12</v>
      </c>
      <c r="I614" s="83" t="s">
        <v>0</v>
      </c>
      <c r="J614" s="87">
        <v>75321</v>
      </c>
      <c r="N614" s="77" t="s">
        <v>724</v>
      </c>
      <c r="O614" s="95">
        <v>0.83870967741935476</v>
      </c>
      <c r="P614" s="78">
        <v>31</v>
      </c>
      <c r="Q614" s="73"/>
    </row>
    <row r="615" spans="1:17" ht="24" x14ac:dyDescent="0.25">
      <c r="A615" s="77" t="s">
        <v>722</v>
      </c>
      <c r="B615" s="95">
        <v>0.8</v>
      </c>
      <c r="C615" s="78">
        <v>30</v>
      </c>
      <c r="D615" s="73"/>
      <c r="F615" s="83" t="s">
        <v>251</v>
      </c>
      <c r="G615" s="84">
        <v>0.65625000000000033</v>
      </c>
      <c r="H615" s="85">
        <v>32</v>
      </c>
      <c r="I615" s="83" t="s">
        <v>0</v>
      </c>
      <c r="J615" s="87">
        <v>75562</v>
      </c>
      <c r="N615" s="77" t="s">
        <v>725</v>
      </c>
      <c r="O615" s="95">
        <v>1</v>
      </c>
      <c r="P615" s="78">
        <v>229</v>
      </c>
      <c r="Q615" s="73"/>
    </row>
    <row r="616" spans="1:17" ht="24" x14ac:dyDescent="0.25">
      <c r="A616" s="77" t="s">
        <v>723</v>
      </c>
      <c r="B616" s="95">
        <v>1</v>
      </c>
      <c r="C616" s="78">
        <v>148</v>
      </c>
      <c r="D616" s="73"/>
      <c r="F616" s="83" t="s">
        <v>415</v>
      </c>
      <c r="G616" s="84">
        <v>0.72222222222222232</v>
      </c>
      <c r="H616" s="85">
        <v>18</v>
      </c>
      <c r="I616" s="83" t="s">
        <v>0</v>
      </c>
      <c r="J616" s="87">
        <v>75569</v>
      </c>
      <c r="N616" s="77" t="s">
        <v>726</v>
      </c>
      <c r="O616" s="95">
        <v>0.70833333333333326</v>
      </c>
      <c r="P616" s="78">
        <v>24</v>
      </c>
      <c r="Q616" s="73"/>
    </row>
    <row r="617" spans="1:17" ht="24" x14ac:dyDescent="0.25">
      <c r="A617" s="77" t="s">
        <v>724</v>
      </c>
      <c r="B617" s="95">
        <v>0.83870967741935465</v>
      </c>
      <c r="C617" s="78">
        <v>31</v>
      </c>
      <c r="D617" s="73"/>
      <c r="F617" s="83" t="s">
        <v>714</v>
      </c>
      <c r="G617" s="84">
        <v>0.98412698412698407</v>
      </c>
      <c r="H617" s="85">
        <v>63</v>
      </c>
      <c r="I617" s="83" t="s">
        <v>0</v>
      </c>
      <c r="J617" s="87">
        <v>75595</v>
      </c>
      <c r="N617" s="77" t="s">
        <v>727</v>
      </c>
      <c r="O617" s="95">
        <v>1</v>
      </c>
      <c r="P617" s="78">
        <v>21</v>
      </c>
      <c r="Q617" s="73"/>
    </row>
    <row r="618" spans="1:17" ht="24" x14ac:dyDescent="0.25">
      <c r="A618" s="77" t="s">
        <v>725</v>
      </c>
      <c r="B618" s="95">
        <v>1</v>
      </c>
      <c r="C618" s="78">
        <v>229</v>
      </c>
      <c r="D618" s="73"/>
      <c r="F618" s="83" t="s">
        <v>431</v>
      </c>
      <c r="G618" s="84">
        <v>0.87999999999999989</v>
      </c>
      <c r="H618" s="85">
        <v>25</v>
      </c>
      <c r="I618" s="83" t="s">
        <v>0</v>
      </c>
      <c r="J618" s="87">
        <v>75597</v>
      </c>
      <c r="N618" s="77" t="s">
        <v>728</v>
      </c>
      <c r="O618" s="95">
        <v>0.3</v>
      </c>
      <c r="P618" s="78">
        <v>10</v>
      </c>
      <c r="Q618" s="73"/>
    </row>
    <row r="619" spans="1:17" ht="24" x14ac:dyDescent="0.25">
      <c r="A619" s="77" t="s">
        <v>726</v>
      </c>
      <c r="B619" s="95">
        <v>0.70833333333333337</v>
      </c>
      <c r="C619" s="78">
        <v>24</v>
      </c>
      <c r="D619" s="73"/>
      <c r="F619" s="83" t="s">
        <v>863</v>
      </c>
      <c r="G619" s="84">
        <v>0.47619047619047616</v>
      </c>
      <c r="H619" s="85">
        <v>21</v>
      </c>
      <c r="I619" s="83" t="s">
        <v>0</v>
      </c>
      <c r="J619" s="87">
        <v>75758</v>
      </c>
      <c r="N619" s="77" t="s">
        <v>729</v>
      </c>
      <c r="O619" s="95">
        <v>0.74242424242424221</v>
      </c>
      <c r="P619" s="78">
        <v>66</v>
      </c>
      <c r="Q619" s="73"/>
    </row>
    <row r="620" spans="1:17" ht="24" x14ac:dyDescent="0.25">
      <c r="A620" s="77" t="s">
        <v>727</v>
      </c>
      <c r="B620" s="95">
        <v>1</v>
      </c>
      <c r="C620" s="78">
        <v>21</v>
      </c>
      <c r="D620" s="73"/>
      <c r="F620" s="83" t="s">
        <v>883</v>
      </c>
      <c r="G620" s="84">
        <v>0</v>
      </c>
      <c r="H620" s="85">
        <v>2</v>
      </c>
      <c r="I620" s="83" t="s">
        <v>0</v>
      </c>
      <c r="J620" s="87">
        <v>75999</v>
      </c>
      <c r="N620" s="77" t="s">
        <v>730</v>
      </c>
      <c r="O620" s="95">
        <v>0.83193277310924352</v>
      </c>
      <c r="P620" s="78">
        <v>119</v>
      </c>
      <c r="Q620" s="73"/>
    </row>
    <row r="621" spans="1:17" ht="24" x14ac:dyDescent="0.25">
      <c r="A621" s="77" t="s">
        <v>728</v>
      </c>
      <c r="B621" s="95">
        <v>0.30000000000000004</v>
      </c>
      <c r="C621" s="78">
        <v>10</v>
      </c>
      <c r="D621" s="73"/>
      <c r="F621" s="83" t="s">
        <v>639</v>
      </c>
      <c r="G621" s="84">
        <v>0.81132075471698095</v>
      </c>
      <c r="H621" s="85">
        <v>53</v>
      </c>
      <c r="I621" s="83" t="s">
        <v>0</v>
      </c>
      <c r="J621" s="87">
        <v>77914</v>
      </c>
      <c r="N621" s="77" t="s">
        <v>731</v>
      </c>
      <c r="O621" s="95">
        <v>0.28571428571428575</v>
      </c>
      <c r="P621" s="78">
        <v>14</v>
      </c>
      <c r="Q621" s="73"/>
    </row>
    <row r="622" spans="1:17" ht="24" x14ac:dyDescent="0.25">
      <c r="A622" s="77" t="s">
        <v>729</v>
      </c>
      <c r="B622" s="95">
        <v>0.74242424242424221</v>
      </c>
      <c r="C622" s="78">
        <v>66</v>
      </c>
      <c r="D622" s="73"/>
      <c r="F622" s="83" t="s">
        <v>1068</v>
      </c>
      <c r="G622" s="84">
        <v>1</v>
      </c>
      <c r="H622" s="85">
        <v>81</v>
      </c>
      <c r="I622" s="83" t="s">
        <v>0</v>
      </c>
      <c r="J622" s="87">
        <v>78066</v>
      </c>
      <c r="N622" s="77" t="s">
        <v>732</v>
      </c>
      <c r="O622" s="95">
        <v>0.1</v>
      </c>
      <c r="P622" s="78">
        <v>10</v>
      </c>
      <c r="Q622" s="73"/>
    </row>
    <row r="623" spans="1:17" ht="24" x14ac:dyDescent="0.25">
      <c r="A623" s="77" t="s">
        <v>730</v>
      </c>
      <c r="B623" s="95">
        <v>0.83193277310924341</v>
      </c>
      <c r="C623" s="78">
        <v>119</v>
      </c>
      <c r="D623" s="73"/>
      <c r="F623" s="83" t="s">
        <v>1081</v>
      </c>
      <c r="G623" s="84">
        <v>0.96000000000000008</v>
      </c>
      <c r="H623" s="85">
        <v>25</v>
      </c>
      <c r="I623" s="83" t="s">
        <v>0</v>
      </c>
      <c r="J623" s="87">
        <v>78069</v>
      </c>
      <c r="N623" s="77" t="s">
        <v>733</v>
      </c>
      <c r="O623" s="95">
        <v>0.53932584269662931</v>
      </c>
      <c r="P623" s="78">
        <v>89</v>
      </c>
      <c r="Q623" s="73"/>
    </row>
    <row r="624" spans="1:17" ht="24" x14ac:dyDescent="0.25">
      <c r="A624" s="77" t="s">
        <v>731</v>
      </c>
      <c r="B624" s="95">
        <v>0.2857142857142857</v>
      </c>
      <c r="C624" s="78">
        <v>14</v>
      </c>
      <c r="D624" s="73"/>
      <c r="F624" s="83" t="s">
        <v>1080</v>
      </c>
      <c r="G624" s="84">
        <v>0.59722222222222221</v>
      </c>
      <c r="H624" s="85">
        <v>72</v>
      </c>
      <c r="I624" s="83" t="s">
        <v>0</v>
      </c>
      <c r="J624" s="87">
        <v>78071</v>
      </c>
      <c r="N624" s="77" t="s">
        <v>734</v>
      </c>
      <c r="O624" s="95">
        <v>0.21428571428571427</v>
      </c>
      <c r="P624" s="78">
        <v>56</v>
      </c>
      <c r="Q624" s="73"/>
    </row>
    <row r="625" spans="1:17" ht="24" x14ac:dyDescent="0.25">
      <c r="A625" s="77" t="s">
        <v>732</v>
      </c>
      <c r="B625" s="95">
        <v>0.10000000000000002</v>
      </c>
      <c r="C625" s="78">
        <v>10</v>
      </c>
      <c r="D625" s="73"/>
      <c r="F625" s="83" t="s">
        <v>1078</v>
      </c>
      <c r="G625" s="84">
        <v>0.93333333333333335</v>
      </c>
      <c r="H625" s="85">
        <v>75</v>
      </c>
      <c r="I625" s="83" t="s">
        <v>0</v>
      </c>
      <c r="J625" s="87">
        <v>78076</v>
      </c>
      <c r="N625" s="77" t="s">
        <v>735</v>
      </c>
      <c r="O625" s="95">
        <v>0.74285714285714266</v>
      </c>
      <c r="P625" s="78">
        <v>35</v>
      </c>
      <c r="Q625" s="73"/>
    </row>
    <row r="626" spans="1:17" ht="24" x14ac:dyDescent="0.25">
      <c r="A626" s="77" t="s">
        <v>733</v>
      </c>
      <c r="B626" s="95">
        <v>0.53932584269662931</v>
      </c>
      <c r="C626" s="78">
        <v>89</v>
      </c>
      <c r="D626" s="73"/>
      <c r="F626" s="83" t="s">
        <v>312</v>
      </c>
      <c r="G626" s="84">
        <v>0.80000000000000016</v>
      </c>
      <c r="H626" s="85">
        <v>35</v>
      </c>
      <c r="I626" s="83" t="s">
        <v>0</v>
      </c>
      <c r="J626" s="87">
        <v>78212</v>
      </c>
      <c r="N626" s="77" t="s">
        <v>736</v>
      </c>
      <c r="O626" s="95">
        <v>0.2</v>
      </c>
      <c r="P626" s="78">
        <v>5</v>
      </c>
      <c r="Q626" s="73"/>
    </row>
    <row r="627" spans="1:17" ht="24" x14ac:dyDescent="0.25">
      <c r="A627" s="77" t="s">
        <v>734</v>
      </c>
      <c r="B627" s="95">
        <v>0.21052631578947376</v>
      </c>
      <c r="C627" s="78">
        <v>57</v>
      </c>
      <c r="D627" s="73"/>
      <c r="F627" s="83" t="s">
        <v>937</v>
      </c>
      <c r="G627" s="84">
        <v>0</v>
      </c>
      <c r="H627" s="85">
        <v>2</v>
      </c>
      <c r="I627" s="83" t="s">
        <v>0</v>
      </c>
      <c r="J627" s="87">
        <v>78941</v>
      </c>
      <c r="N627" s="77" t="s">
        <v>737</v>
      </c>
      <c r="O627" s="95">
        <v>0.89617486338797769</v>
      </c>
      <c r="P627" s="78">
        <v>183</v>
      </c>
      <c r="Q627" s="73"/>
    </row>
    <row r="628" spans="1:17" ht="24" x14ac:dyDescent="0.25">
      <c r="A628" s="77" t="s">
        <v>735</v>
      </c>
      <c r="B628" s="95">
        <v>0.74285714285714288</v>
      </c>
      <c r="C628" s="78">
        <v>35</v>
      </c>
      <c r="D628" s="73"/>
      <c r="F628" s="83" t="s">
        <v>392</v>
      </c>
      <c r="G628" s="84">
        <v>0.80434782608695643</v>
      </c>
      <c r="H628" s="85">
        <v>46</v>
      </c>
      <c r="I628" s="83" t="s">
        <v>0</v>
      </c>
      <c r="J628" s="87">
        <v>79023</v>
      </c>
      <c r="N628" s="77" t="s">
        <v>738</v>
      </c>
      <c r="O628" s="95">
        <v>0.98124999999999973</v>
      </c>
      <c r="P628" s="78">
        <v>160</v>
      </c>
      <c r="Q628" s="73"/>
    </row>
    <row r="629" spans="1:17" ht="24" x14ac:dyDescent="0.25">
      <c r="A629" s="77" t="s">
        <v>736</v>
      </c>
      <c r="B629" s="95">
        <v>0.2</v>
      </c>
      <c r="C629" s="78">
        <v>5</v>
      </c>
      <c r="D629" s="73"/>
      <c r="F629" s="83" t="s">
        <v>453</v>
      </c>
      <c r="G629" s="84">
        <v>0.83582089552238836</v>
      </c>
      <c r="H629" s="85">
        <v>67</v>
      </c>
      <c r="I629" s="83" t="s">
        <v>0</v>
      </c>
      <c r="J629" s="87">
        <v>79044</v>
      </c>
      <c r="N629" s="77" t="s">
        <v>739</v>
      </c>
      <c r="O629" s="95">
        <v>0.83333333333333337</v>
      </c>
      <c r="P629" s="78">
        <v>30</v>
      </c>
      <c r="Q629" s="73"/>
    </row>
    <row r="630" spans="1:17" ht="24" x14ac:dyDescent="0.25">
      <c r="A630" s="77" t="s">
        <v>737</v>
      </c>
      <c r="B630" s="95">
        <v>0.89617486338797814</v>
      </c>
      <c r="C630" s="78">
        <v>183</v>
      </c>
      <c r="D630" s="73"/>
      <c r="F630" s="83" t="s">
        <v>562</v>
      </c>
      <c r="G630" s="84">
        <v>0</v>
      </c>
      <c r="H630" s="85">
        <v>1</v>
      </c>
      <c r="I630" s="83" t="s">
        <v>0</v>
      </c>
      <c r="J630" s="87">
        <v>79154</v>
      </c>
      <c r="N630" s="77" t="s">
        <v>740</v>
      </c>
      <c r="O630" s="95">
        <v>0.4</v>
      </c>
      <c r="P630" s="78">
        <v>30</v>
      </c>
      <c r="Q630" s="73"/>
    </row>
    <row r="631" spans="1:17" ht="24" x14ac:dyDescent="0.25">
      <c r="A631" s="77" t="s">
        <v>738</v>
      </c>
      <c r="B631" s="95">
        <v>0.98124999999999984</v>
      </c>
      <c r="C631" s="78">
        <v>160</v>
      </c>
      <c r="D631" s="73"/>
      <c r="F631" s="83" t="s">
        <v>560</v>
      </c>
      <c r="G631" s="84">
        <v>0</v>
      </c>
      <c r="H631" s="85">
        <v>6</v>
      </c>
      <c r="I631" s="83" t="s">
        <v>0</v>
      </c>
      <c r="J631" s="87">
        <v>79193</v>
      </c>
      <c r="N631" s="77" t="s">
        <v>741</v>
      </c>
      <c r="O631" s="95">
        <v>0.33333333333333337</v>
      </c>
      <c r="P631" s="78">
        <v>6</v>
      </c>
      <c r="Q631" s="73"/>
    </row>
    <row r="632" spans="1:17" ht="24" x14ac:dyDescent="0.25">
      <c r="A632" s="77" t="s">
        <v>739</v>
      </c>
      <c r="B632" s="95">
        <v>0.83333333333333337</v>
      </c>
      <c r="C632" s="78">
        <v>30</v>
      </c>
      <c r="D632" s="73"/>
      <c r="F632" s="83" t="s">
        <v>561</v>
      </c>
      <c r="G632" s="84">
        <v>0.63157894736842124</v>
      </c>
      <c r="H632" s="85">
        <v>19</v>
      </c>
      <c r="I632" s="83" t="s">
        <v>0</v>
      </c>
      <c r="J632" s="87">
        <v>79258</v>
      </c>
      <c r="N632" s="77" t="s">
        <v>742</v>
      </c>
      <c r="O632" s="95">
        <v>0.82075471698113212</v>
      </c>
      <c r="P632" s="78">
        <v>106</v>
      </c>
      <c r="Q632" s="73"/>
    </row>
    <row r="633" spans="1:17" ht="24" x14ac:dyDescent="0.25">
      <c r="A633" s="77" t="s">
        <v>740</v>
      </c>
      <c r="B633" s="95">
        <v>0.4</v>
      </c>
      <c r="C633" s="78">
        <v>30</v>
      </c>
      <c r="D633" s="73"/>
      <c r="F633" s="83" t="s">
        <v>559</v>
      </c>
      <c r="G633" s="84">
        <v>0.75</v>
      </c>
      <c r="H633" s="85">
        <v>40</v>
      </c>
      <c r="I633" s="83" t="s">
        <v>0</v>
      </c>
      <c r="J633" s="87">
        <v>79277</v>
      </c>
      <c r="N633" s="77" t="s">
        <v>743</v>
      </c>
      <c r="O633" s="95">
        <v>0.30769230769230765</v>
      </c>
      <c r="P633" s="78">
        <v>13</v>
      </c>
      <c r="Q633" s="73"/>
    </row>
    <row r="634" spans="1:17" ht="24" x14ac:dyDescent="0.25">
      <c r="A634" s="77" t="s">
        <v>741</v>
      </c>
      <c r="B634" s="95">
        <v>0.33333333333333337</v>
      </c>
      <c r="C634" s="78">
        <v>6</v>
      </c>
      <c r="D634" s="73"/>
      <c r="F634" s="83" t="s">
        <v>901</v>
      </c>
      <c r="G634" s="84">
        <v>0.55000000000000004</v>
      </c>
      <c r="H634" s="85">
        <v>20</v>
      </c>
      <c r="I634" s="83" t="s">
        <v>0</v>
      </c>
      <c r="J634" s="87">
        <v>79293</v>
      </c>
      <c r="N634" s="77" t="s">
        <v>744</v>
      </c>
      <c r="O634" s="95">
        <v>1</v>
      </c>
      <c r="P634" s="78">
        <v>53</v>
      </c>
      <c r="Q634" s="73"/>
    </row>
    <row r="635" spans="1:17" ht="24" x14ac:dyDescent="0.25">
      <c r="A635" s="77" t="s">
        <v>742</v>
      </c>
      <c r="B635" s="95">
        <v>0.82075471698113167</v>
      </c>
      <c r="C635" s="78">
        <v>106</v>
      </c>
      <c r="D635" s="73"/>
      <c r="F635" s="83" t="s">
        <v>910</v>
      </c>
      <c r="G635" s="84">
        <v>0.89473684210526305</v>
      </c>
      <c r="H635" s="85">
        <v>19</v>
      </c>
      <c r="I635" s="83" t="s">
        <v>0</v>
      </c>
      <c r="J635" s="87">
        <v>79827</v>
      </c>
      <c r="N635" s="77" t="s">
        <v>745</v>
      </c>
      <c r="O635" s="95">
        <v>1</v>
      </c>
      <c r="P635" s="78">
        <v>48</v>
      </c>
      <c r="Q635" s="73"/>
    </row>
    <row r="636" spans="1:17" ht="24" x14ac:dyDescent="0.25">
      <c r="A636" s="77" t="s">
        <v>743</v>
      </c>
      <c r="B636" s="95">
        <v>0.30769230769230771</v>
      </c>
      <c r="C636" s="78">
        <v>13</v>
      </c>
      <c r="D636" s="73"/>
      <c r="F636" s="83" t="s">
        <v>710</v>
      </c>
      <c r="G636" s="84">
        <v>1</v>
      </c>
      <c r="H636" s="85">
        <v>37</v>
      </c>
      <c r="I636" s="83" t="s">
        <v>0</v>
      </c>
      <c r="J636" s="87">
        <v>79902</v>
      </c>
      <c r="N636" s="77" t="s">
        <v>746</v>
      </c>
      <c r="O636" s="95">
        <v>0.94736842105263142</v>
      </c>
      <c r="P636" s="78">
        <v>19</v>
      </c>
      <c r="Q636" s="73"/>
    </row>
    <row r="637" spans="1:17" ht="24" x14ac:dyDescent="0.25">
      <c r="A637" s="77" t="s">
        <v>744</v>
      </c>
      <c r="B637" s="95">
        <v>1</v>
      </c>
      <c r="C637" s="78">
        <v>53</v>
      </c>
      <c r="D637" s="73"/>
      <c r="F637" s="83" t="s">
        <v>711</v>
      </c>
      <c r="G637" s="84">
        <v>1</v>
      </c>
      <c r="H637" s="85">
        <v>45</v>
      </c>
      <c r="I637" s="83" t="s">
        <v>0</v>
      </c>
      <c r="J637" s="87">
        <v>80061</v>
      </c>
      <c r="N637" s="77" t="s">
        <v>747</v>
      </c>
      <c r="O637" s="95">
        <v>0.5161290322580645</v>
      </c>
      <c r="P637" s="78">
        <v>31</v>
      </c>
      <c r="Q637" s="73"/>
    </row>
    <row r="638" spans="1:17" ht="24" x14ac:dyDescent="0.25">
      <c r="A638" s="77" t="s">
        <v>745</v>
      </c>
      <c r="B638" s="95">
        <v>1</v>
      </c>
      <c r="C638" s="78">
        <v>48</v>
      </c>
      <c r="D638" s="73"/>
      <c r="F638" s="83" t="s">
        <v>652</v>
      </c>
      <c r="G638" s="84">
        <v>0.86486486486486458</v>
      </c>
      <c r="H638" s="85">
        <v>37</v>
      </c>
      <c r="I638" s="83" t="s">
        <v>0</v>
      </c>
      <c r="J638" s="87">
        <v>80067</v>
      </c>
      <c r="N638" s="77" t="s">
        <v>748</v>
      </c>
      <c r="O638" s="95">
        <v>0.23076923076923078</v>
      </c>
      <c r="P638" s="78">
        <v>13</v>
      </c>
      <c r="Q638" s="73"/>
    </row>
    <row r="639" spans="1:17" ht="24" x14ac:dyDescent="0.25">
      <c r="A639" s="77" t="s">
        <v>746</v>
      </c>
      <c r="B639" s="95">
        <v>0.94736842105263142</v>
      </c>
      <c r="C639" s="78">
        <v>19</v>
      </c>
      <c r="D639" s="73"/>
      <c r="F639" s="83" t="s">
        <v>726</v>
      </c>
      <c r="G639" s="84">
        <v>0.70833333333333337</v>
      </c>
      <c r="H639" s="85">
        <v>24</v>
      </c>
      <c r="I639" s="83" t="s">
        <v>0</v>
      </c>
      <c r="J639" s="87">
        <v>80098</v>
      </c>
      <c r="N639" s="77" t="s">
        <v>749</v>
      </c>
      <c r="O639" s="95">
        <v>0.5714285714285714</v>
      </c>
      <c r="P639" s="78">
        <v>7</v>
      </c>
      <c r="Q639" s="73"/>
    </row>
    <row r="640" spans="1:17" ht="24" x14ac:dyDescent="0.25">
      <c r="A640" s="77" t="s">
        <v>747</v>
      </c>
      <c r="B640" s="95">
        <v>0.5</v>
      </c>
      <c r="C640" s="78">
        <v>32</v>
      </c>
      <c r="D640" s="73"/>
      <c r="F640" s="83" t="s">
        <v>309</v>
      </c>
      <c r="G640" s="84">
        <v>0.33333333333333337</v>
      </c>
      <c r="H640" s="85">
        <v>3</v>
      </c>
      <c r="I640" s="83" t="s">
        <v>0</v>
      </c>
      <c r="J640" s="87">
        <v>80103</v>
      </c>
      <c r="N640" s="77" t="s">
        <v>750</v>
      </c>
      <c r="O640" s="95">
        <v>1</v>
      </c>
      <c r="P640" s="78">
        <v>15</v>
      </c>
      <c r="Q640" s="73"/>
    </row>
    <row r="641" spans="1:17" ht="24" x14ac:dyDescent="0.25">
      <c r="A641" s="77" t="s">
        <v>748</v>
      </c>
      <c r="B641" s="95">
        <v>0.23076923076923075</v>
      </c>
      <c r="C641" s="78">
        <v>13</v>
      </c>
      <c r="D641" s="73"/>
      <c r="F641" s="83" t="s">
        <v>378</v>
      </c>
      <c r="G641" s="84">
        <v>0.74545454545454537</v>
      </c>
      <c r="H641" s="85">
        <v>55</v>
      </c>
      <c r="I641" s="83" t="s">
        <v>0</v>
      </c>
      <c r="J641" s="87">
        <v>80219</v>
      </c>
      <c r="N641" s="77" t="s">
        <v>751</v>
      </c>
      <c r="O641" s="95">
        <v>0.33333333333333337</v>
      </c>
      <c r="P641" s="78">
        <v>3</v>
      </c>
      <c r="Q641" s="73"/>
    </row>
    <row r="642" spans="1:17" ht="24" x14ac:dyDescent="0.25">
      <c r="A642" s="77" t="s">
        <v>749</v>
      </c>
      <c r="B642" s="95">
        <v>0.5714285714285714</v>
      </c>
      <c r="C642" s="78">
        <v>7</v>
      </c>
      <c r="D642" s="73"/>
      <c r="F642" s="83" t="s">
        <v>366</v>
      </c>
      <c r="G642" s="84">
        <v>0.83687943262411324</v>
      </c>
      <c r="H642" s="85">
        <v>141</v>
      </c>
      <c r="I642" s="83" t="s">
        <v>0</v>
      </c>
      <c r="J642" s="87">
        <v>80262</v>
      </c>
      <c r="N642" s="77" t="s">
        <v>752</v>
      </c>
      <c r="O642" s="95">
        <v>0.68181818181818188</v>
      </c>
      <c r="P642" s="78">
        <v>22</v>
      </c>
      <c r="Q642" s="73"/>
    </row>
    <row r="643" spans="1:17" ht="24" x14ac:dyDescent="0.25">
      <c r="A643" s="77" t="s">
        <v>750</v>
      </c>
      <c r="B643" s="95">
        <v>1</v>
      </c>
      <c r="C643" s="78">
        <v>15</v>
      </c>
      <c r="D643" s="73"/>
      <c r="F643" s="83" t="s">
        <v>367</v>
      </c>
      <c r="G643" s="84">
        <v>0.66666666666666685</v>
      </c>
      <c r="H643" s="85">
        <v>18</v>
      </c>
      <c r="I643" s="83" t="s">
        <v>0</v>
      </c>
      <c r="J643" s="87">
        <v>80294</v>
      </c>
      <c r="N643" s="77" t="s">
        <v>753</v>
      </c>
      <c r="O643" s="95">
        <v>1</v>
      </c>
      <c r="P643" s="78">
        <v>19</v>
      </c>
      <c r="Q643" s="73"/>
    </row>
    <row r="644" spans="1:17" ht="24" x14ac:dyDescent="0.25">
      <c r="A644" s="77" t="s">
        <v>751</v>
      </c>
      <c r="B644" s="95">
        <v>0.33333333333333337</v>
      </c>
      <c r="C644" s="78">
        <v>3</v>
      </c>
      <c r="D644" s="73"/>
      <c r="F644" s="83" t="s">
        <v>1079</v>
      </c>
      <c r="G644" s="84">
        <v>0.83333333333333348</v>
      </c>
      <c r="H644" s="85">
        <v>84</v>
      </c>
      <c r="I644" s="83" t="s">
        <v>0</v>
      </c>
      <c r="J644" s="87">
        <v>80334</v>
      </c>
      <c r="N644" s="77" t="s">
        <v>754</v>
      </c>
      <c r="O644" s="95">
        <v>0.86153846153846159</v>
      </c>
      <c r="P644" s="78">
        <v>65</v>
      </c>
      <c r="Q644" s="73"/>
    </row>
    <row r="645" spans="1:17" ht="24" x14ac:dyDescent="0.25">
      <c r="A645" s="77" t="s">
        <v>752</v>
      </c>
      <c r="B645" s="95">
        <v>0.68181818181818199</v>
      </c>
      <c r="C645" s="78">
        <v>22</v>
      </c>
      <c r="D645" s="73"/>
      <c r="F645" s="83" t="s">
        <v>134</v>
      </c>
      <c r="G645" s="84">
        <v>0.7727272727272726</v>
      </c>
      <c r="H645" s="85">
        <v>22</v>
      </c>
      <c r="I645" s="83" t="s">
        <v>0</v>
      </c>
      <c r="J645" s="87">
        <v>80383</v>
      </c>
      <c r="N645" s="77" t="s">
        <v>755</v>
      </c>
      <c r="O645" s="95">
        <v>1</v>
      </c>
      <c r="P645" s="78">
        <v>49</v>
      </c>
      <c r="Q645" s="73"/>
    </row>
    <row r="646" spans="1:17" ht="24" x14ac:dyDescent="0.25">
      <c r="A646" s="77" t="s">
        <v>753</v>
      </c>
      <c r="B646" s="95">
        <v>1</v>
      </c>
      <c r="C646" s="78">
        <v>19</v>
      </c>
      <c r="D646" s="73"/>
      <c r="F646" s="83" t="s">
        <v>295</v>
      </c>
      <c r="G646" s="84">
        <v>0.74999999999999989</v>
      </c>
      <c r="H646" s="85">
        <v>44</v>
      </c>
      <c r="I646" s="83" t="s">
        <v>0</v>
      </c>
      <c r="J646" s="87">
        <v>80423</v>
      </c>
      <c r="N646" s="77" t="s">
        <v>756</v>
      </c>
      <c r="O646" s="95">
        <v>1</v>
      </c>
      <c r="P646" s="78">
        <v>96</v>
      </c>
      <c r="Q646" s="73"/>
    </row>
    <row r="647" spans="1:17" ht="24" x14ac:dyDescent="0.25">
      <c r="A647" s="77" t="s">
        <v>754</v>
      </c>
      <c r="B647" s="95">
        <v>0.86153846153846148</v>
      </c>
      <c r="C647" s="78">
        <v>65</v>
      </c>
      <c r="D647" s="73"/>
      <c r="F647" s="83" t="s">
        <v>222</v>
      </c>
      <c r="G647" s="84">
        <v>0</v>
      </c>
      <c r="H647" s="85">
        <v>5</v>
      </c>
      <c r="I647" s="83" t="s">
        <v>0</v>
      </c>
      <c r="J647" s="87">
        <v>80705</v>
      </c>
      <c r="N647" s="77" t="s">
        <v>757</v>
      </c>
      <c r="O647" s="95">
        <v>1</v>
      </c>
      <c r="P647" s="78">
        <v>20</v>
      </c>
      <c r="Q647" s="73"/>
    </row>
    <row r="648" spans="1:17" ht="24" x14ac:dyDescent="0.25">
      <c r="A648" s="77" t="s">
        <v>755</v>
      </c>
      <c r="B648" s="95">
        <v>1</v>
      </c>
      <c r="C648" s="78">
        <v>49</v>
      </c>
      <c r="D648" s="73"/>
      <c r="F648" s="83" t="s">
        <v>638</v>
      </c>
      <c r="G648" s="84">
        <v>0.8695652173913041</v>
      </c>
      <c r="H648" s="85">
        <v>46</v>
      </c>
      <c r="I648" s="83" t="s">
        <v>0</v>
      </c>
      <c r="J648" s="87">
        <v>80766</v>
      </c>
      <c r="N648" s="77" t="s">
        <v>758</v>
      </c>
      <c r="O648" s="95">
        <v>0.75675675675675669</v>
      </c>
      <c r="P648" s="78">
        <v>37</v>
      </c>
      <c r="Q648" s="73"/>
    </row>
    <row r="649" spans="1:17" ht="24" x14ac:dyDescent="0.25">
      <c r="A649" s="77" t="s">
        <v>756</v>
      </c>
      <c r="B649" s="95">
        <v>1</v>
      </c>
      <c r="C649" s="78">
        <v>96</v>
      </c>
      <c r="D649" s="73"/>
      <c r="F649" s="83" t="s">
        <v>296</v>
      </c>
      <c r="G649" s="84">
        <v>0.57627118644067798</v>
      </c>
      <c r="H649" s="85">
        <v>59</v>
      </c>
      <c r="I649" s="83" t="s">
        <v>0</v>
      </c>
      <c r="J649" s="87">
        <v>81056</v>
      </c>
      <c r="N649" s="77" t="s">
        <v>759</v>
      </c>
      <c r="O649" s="95">
        <v>0.99137931034482785</v>
      </c>
      <c r="P649" s="78">
        <v>348</v>
      </c>
      <c r="Q649" s="73"/>
    </row>
    <row r="650" spans="1:17" ht="24" x14ac:dyDescent="0.25">
      <c r="A650" s="77" t="s">
        <v>757</v>
      </c>
      <c r="B650" s="95">
        <v>1</v>
      </c>
      <c r="C650" s="78">
        <v>20</v>
      </c>
      <c r="D650" s="73"/>
      <c r="F650" s="83" t="s">
        <v>454</v>
      </c>
      <c r="G650" s="84">
        <v>0.4642857142857143</v>
      </c>
      <c r="H650" s="85">
        <v>28</v>
      </c>
      <c r="I650" s="83" t="s">
        <v>0</v>
      </c>
      <c r="J650" s="87">
        <v>81098</v>
      </c>
      <c r="N650" s="77" t="s">
        <v>760</v>
      </c>
      <c r="O650" s="95">
        <v>0.57352941176470584</v>
      </c>
      <c r="P650" s="78">
        <v>68</v>
      </c>
      <c r="Q650" s="73"/>
    </row>
    <row r="651" spans="1:17" ht="24" x14ac:dyDescent="0.25">
      <c r="A651" s="77" t="s">
        <v>758</v>
      </c>
      <c r="B651" s="95">
        <v>0.7567567567567568</v>
      </c>
      <c r="C651" s="78">
        <v>37</v>
      </c>
      <c r="D651" s="73"/>
      <c r="F651" s="83" t="s">
        <v>446</v>
      </c>
      <c r="G651" s="84">
        <v>1</v>
      </c>
      <c r="H651" s="85">
        <v>20</v>
      </c>
      <c r="I651" s="83" t="s">
        <v>0</v>
      </c>
      <c r="J651" s="87">
        <v>81234</v>
      </c>
      <c r="N651" s="77" t="s">
        <v>761</v>
      </c>
      <c r="O651" s="95">
        <v>1</v>
      </c>
      <c r="P651" s="78">
        <v>326</v>
      </c>
      <c r="Q651" s="73"/>
    </row>
    <row r="652" spans="1:17" ht="24" x14ac:dyDescent="0.25">
      <c r="A652" s="77" t="s">
        <v>759</v>
      </c>
      <c r="B652" s="95">
        <v>0.9913793103448274</v>
      </c>
      <c r="C652" s="78">
        <v>348</v>
      </c>
      <c r="D652" s="73"/>
      <c r="F652" s="83" t="s">
        <v>865</v>
      </c>
      <c r="G652" s="84">
        <v>0.71641791044776137</v>
      </c>
      <c r="H652" s="85">
        <v>67</v>
      </c>
      <c r="I652" s="83" t="s">
        <v>0</v>
      </c>
      <c r="J652" s="87">
        <v>81410</v>
      </c>
      <c r="N652" s="77" t="s">
        <v>762</v>
      </c>
      <c r="O652" s="95">
        <v>0.88888888888888884</v>
      </c>
      <c r="P652" s="78">
        <v>9</v>
      </c>
      <c r="Q652" s="73"/>
    </row>
    <row r="653" spans="1:17" ht="24" x14ac:dyDescent="0.25">
      <c r="A653" s="77" t="s">
        <v>760</v>
      </c>
      <c r="B653" s="95">
        <v>0.57352941176470584</v>
      </c>
      <c r="C653" s="78">
        <v>68</v>
      </c>
      <c r="D653" s="73"/>
      <c r="F653" s="83" t="s">
        <v>202</v>
      </c>
      <c r="G653" s="84">
        <v>0.47499999999999998</v>
      </c>
      <c r="H653" s="85">
        <v>40</v>
      </c>
      <c r="I653" s="83" t="s">
        <v>0</v>
      </c>
      <c r="J653" s="87">
        <v>81677</v>
      </c>
      <c r="N653" s="77" t="s">
        <v>763</v>
      </c>
      <c r="O653" s="95">
        <v>0.77372262773722678</v>
      </c>
      <c r="P653" s="78">
        <v>137</v>
      </c>
      <c r="Q653" s="73"/>
    </row>
    <row r="654" spans="1:17" ht="24" x14ac:dyDescent="0.25">
      <c r="A654" s="77" t="s">
        <v>761</v>
      </c>
      <c r="B654" s="95">
        <v>1</v>
      </c>
      <c r="C654" s="78">
        <v>326</v>
      </c>
      <c r="D654" s="73"/>
      <c r="F654" s="83" t="s">
        <v>201</v>
      </c>
      <c r="G654" s="84">
        <v>0.65000000000000013</v>
      </c>
      <c r="H654" s="85">
        <v>40</v>
      </c>
      <c r="I654" s="83" t="s">
        <v>0</v>
      </c>
      <c r="J654" s="87">
        <v>81682</v>
      </c>
      <c r="N654" s="77" t="s">
        <v>764</v>
      </c>
      <c r="O654" s="95">
        <v>0.2</v>
      </c>
      <c r="P654" s="78">
        <v>5</v>
      </c>
      <c r="Q654" s="73"/>
    </row>
    <row r="655" spans="1:17" ht="24" x14ac:dyDescent="0.25">
      <c r="A655" s="77" t="s">
        <v>762</v>
      </c>
      <c r="B655" s="95">
        <v>0.88888888888888884</v>
      </c>
      <c r="C655" s="78">
        <v>9</v>
      </c>
      <c r="D655" s="73"/>
      <c r="F655" s="83" t="s">
        <v>199</v>
      </c>
      <c r="G655" s="84">
        <v>0</v>
      </c>
      <c r="H655" s="85">
        <v>1</v>
      </c>
      <c r="I655" s="83" t="s">
        <v>0</v>
      </c>
      <c r="J655" s="87">
        <v>81689</v>
      </c>
      <c r="N655" s="77" t="s">
        <v>765</v>
      </c>
      <c r="O655" s="95">
        <v>0.55172413793103459</v>
      </c>
      <c r="P655" s="78">
        <v>29</v>
      </c>
      <c r="Q655" s="73"/>
    </row>
    <row r="656" spans="1:17" ht="24" x14ac:dyDescent="0.25">
      <c r="A656" s="77" t="s">
        <v>763</v>
      </c>
      <c r="B656" s="95">
        <v>0.77372262773722644</v>
      </c>
      <c r="C656" s="78">
        <v>137</v>
      </c>
      <c r="D656" s="73"/>
      <c r="F656" s="83" t="s">
        <v>671</v>
      </c>
      <c r="G656" s="84">
        <v>1</v>
      </c>
      <c r="H656" s="85">
        <v>149</v>
      </c>
      <c r="I656" s="83" t="s">
        <v>0</v>
      </c>
      <c r="J656" s="87">
        <v>81711</v>
      </c>
      <c r="N656" s="77" t="s">
        <v>766</v>
      </c>
      <c r="O656" s="95">
        <v>8.6956521739130446E-2</v>
      </c>
      <c r="P656" s="78">
        <v>46</v>
      </c>
      <c r="Q656" s="73"/>
    </row>
    <row r="657" spans="1:17" ht="24" x14ac:dyDescent="0.25">
      <c r="A657" s="77" t="s">
        <v>764</v>
      </c>
      <c r="B657" s="95">
        <v>0.2</v>
      </c>
      <c r="C657" s="78">
        <v>5</v>
      </c>
      <c r="D657" s="73"/>
      <c r="F657" s="83" t="s">
        <v>685</v>
      </c>
      <c r="G657" s="84">
        <v>1</v>
      </c>
      <c r="H657" s="85">
        <v>15</v>
      </c>
      <c r="I657" s="83" t="s">
        <v>0</v>
      </c>
      <c r="J657" s="87">
        <v>81721</v>
      </c>
      <c r="N657" s="77" t="s">
        <v>767</v>
      </c>
      <c r="O657" s="95">
        <v>0.94444444444444442</v>
      </c>
      <c r="P657" s="78">
        <v>144</v>
      </c>
      <c r="Q657" s="73"/>
    </row>
    <row r="658" spans="1:17" ht="24" x14ac:dyDescent="0.25">
      <c r="A658" s="77" t="s">
        <v>765</v>
      </c>
      <c r="B658" s="95">
        <v>0.55172413793103448</v>
      </c>
      <c r="C658" s="78">
        <v>29</v>
      </c>
      <c r="D658" s="73"/>
      <c r="F658" s="83" t="s">
        <v>727</v>
      </c>
      <c r="G658" s="84">
        <v>1</v>
      </c>
      <c r="H658" s="85">
        <v>21</v>
      </c>
      <c r="I658" s="83" t="s">
        <v>0</v>
      </c>
      <c r="J658" s="87">
        <v>81724</v>
      </c>
      <c r="N658" s="77" t="s">
        <v>768</v>
      </c>
      <c r="O658" s="95">
        <v>0.78260869565217439</v>
      </c>
      <c r="P658" s="78">
        <v>115</v>
      </c>
      <c r="Q658" s="73"/>
    </row>
    <row r="659" spans="1:17" ht="24" x14ac:dyDescent="0.25">
      <c r="A659" s="77" t="s">
        <v>766</v>
      </c>
      <c r="B659" s="95">
        <v>8.510638297872343E-2</v>
      </c>
      <c r="C659" s="78">
        <v>47</v>
      </c>
      <c r="D659" s="73"/>
      <c r="F659" s="83" t="s">
        <v>242</v>
      </c>
      <c r="G659" s="84">
        <v>1</v>
      </c>
      <c r="H659" s="85">
        <v>146</v>
      </c>
      <c r="I659" s="83" t="s">
        <v>0</v>
      </c>
      <c r="J659" s="87">
        <v>82392</v>
      </c>
      <c r="N659" s="77" t="s">
        <v>769</v>
      </c>
      <c r="O659" s="95">
        <v>0.88732394366197165</v>
      </c>
      <c r="P659" s="78">
        <v>71</v>
      </c>
      <c r="Q659" s="73"/>
    </row>
    <row r="660" spans="1:17" ht="24" x14ac:dyDescent="0.25">
      <c r="A660" s="77" t="s">
        <v>767</v>
      </c>
      <c r="B660" s="95">
        <v>0.94557823129251706</v>
      </c>
      <c r="C660" s="78">
        <v>147</v>
      </c>
      <c r="D660" s="73"/>
      <c r="F660" s="83" t="s">
        <v>452</v>
      </c>
      <c r="G660" s="84">
        <v>0.78787878787878773</v>
      </c>
      <c r="H660" s="85">
        <v>33</v>
      </c>
      <c r="I660" s="83" t="s">
        <v>0</v>
      </c>
      <c r="J660" s="87">
        <v>82470</v>
      </c>
      <c r="N660" s="77" t="s">
        <v>770</v>
      </c>
      <c r="O660" s="95">
        <v>0.77777777777777779</v>
      </c>
      <c r="P660" s="78">
        <v>9</v>
      </c>
      <c r="Q660" s="73"/>
    </row>
    <row r="661" spans="1:17" ht="24" x14ac:dyDescent="0.25">
      <c r="A661" s="77" t="s">
        <v>768</v>
      </c>
      <c r="B661" s="95">
        <v>0.78260869565217428</v>
      </c>
      <c r="C661" s="78">
        <v>115</v>
      </c>
      <c r="D661" s="73"/>
      <c r="F661" s="83" t="s">
        <v>451</v>
      </c>
      <c r="G661" s="84">
        <v>0</v>
      </c>
      <c r="H661" s="85">
        <v>2</v>
      </c>
      <c r="I661" s="83" t="s">
        <v>0</v>
      </c>
      <c r="J661" s="87">
        <v>82475</v>
      </c>
      <c r="N661" s="77" t="s">
        <v>771</v>
      </c>
      <c r="O661" s="95">
        <v>0.94736842105263142</v>
      </c>
      <c r="P661" s="78">
        <v>76</v>
      </c>
      <c r="Q661" s="73"/>
    </row>
    <row r="662" spans="1:17" ht="24" x14ac:dyDescent="0.25">
      <c r="A662" s="77" t="s">
        <v>769</v>
      </c>
      <c r="B662" s="95">
        <v>0.88732394366197165</v>
      </c>
      <c r="C662" s="78">
        <v>71</v>
      </c>
      <c r="D662" s="73"/>
      <c r="F662" s="83" t="s">
        <v>234</v>
      </c>
      <c r="G662" s="84">
        <v>0.94039735099337718</v>
      </c>
      <c r="H662" s="85">
        <v>151</v>
      </c>
      <c r="I662" s="83" t="s">
        <v>0</v>
      </c>
      <c r="J662" s="87">
        <v>82490</v>
      </c>
      <c r="N662" s="77" t="s">
        <v>772</v>
      </c>
      <c r="O662" s="95">
        <v>0.66666666666666663</v>
      </c>
      <c r="P662" s="78">
        <v>45</v>
      </c>
      <c r="Q662" s="73"/>
    </row>
    <row r="663" spans="1:17" ht="24" x14ac:dyDescent="0.25">
      <c r="A663" s="77" t="s">
        <v>770</v>
      </c>
      <c r="B663" s="95">
        <v>0.77777777777777779</v>
      </c>
      <c r="C663" s="78">
        <v>9</v>
      </c>
      <c r="D663" s="73"/>
      <c r="F663" s="83" t="s">
        <v>925</v>
      </c>
      <c r="G663" s="84">
        <v>0.41666666666666669</v>
      </c>
      <c r="H663" s="85">
        <v>12</v>
      </c>
      <c r="I663" s="83" t="s">
        <v>0</v>
      </c>
      <c r="J663" s="87">
        <v>82579</v>
      </c>
      <c r="N663" s="77" t="s">
        <v>773</v>
      </c>
      <c r="O663" s="95">
        <v>0.36363636363636365</v>
      </c>
      <c r="P663" s="78">
        <v>11</v>
      </c>
      <c r="Q663" s="73"/>
    </row>
    <row r="664" spans="1:17" ht="24" x14ac:dyDescent="0.25">
      <c r="A664" s="77" t="s">
        <v>771</v>
      </c>
      <c r="B664" s="95">
        <v>0.94736842105263142</v>
      </c>
      <c r="C664" s="78">
        <v>76</v>
      </c>
      <c r="D664" s="73"/>
      <c r="F664" s="83" t="s">
        <v>855</v>
      </c>
      <c r="G664" s="84">
        <v>0.66666666666666663</v>
      </c>
      <c r="H664" s="85">
        <v>12</v>
      </c>
      <c r="I664" s="83" t="s">
        <v>0</v>
      </c>
      <c r="J664" s="87">
        <v>82745</v>
      </c>
      <c r="N664" s="77" t="s">
        <v>774</v>
      </c>
      <c r="O664" s="95">
        <v>1</v>
      </c>
      <c r="P664" s="78">
        <v>20</v>
      </c>
      <c r="Q664" s="73"/>
    </row>
    <row r="665" spans="1:17" ht="24" x14ac:dyDescent="0.25">
      <c r="A665" s="77" t="s">
        <v>772</v>
      </c>
      <c r="B665" s="95">
        <v>0.66666666666666663</v>
      </c>
      <c r="C665" s="78">
        <v>45</v>
      </c>
      <c r="D665" s="73"/>
      <c r="F665" s="83" t="s">
        <v>342</v>
      </c>
      <c r="G665" s="84">
        <v>0</v>
      </c>
      <c r="H665" s="85">
        <v>3</v>
      </c>
      <c r="I665" s="83" t="s">
        <v>0</v>
      </c>
      <c r="J665" s="87">
        <v>82992</v>
      </c>
      <c r="N665" s="77" t="s">
        <v>775</v>
      </c>
      <c r="O665" s="95">
        <v>0.6</v>
      </c>
      <c r="P665" s="78">
        <v>10</v>
      </c>
      <c r="Q665" s="73"/>
    </row>
    <row r="666" spans="1:17" ht="24" x14ac:dyDescent="0.25">
      <c r="A666" s="77" t="s">
        <v>773</v>
      </c>
      <c r="B666" s="95">
        <v>0.36363636363636365</v>
      </c>
      <c r="C666" s="78">
        <v>11</v>
      </c>
      <c r="D666" s="73"/>
      <c r="F666" s="83" t="s">
        <v>1040</v>
      </c>
      <c r="G666" s="84">
        <v>0.33333333333333337</v>
      </c>
      <c r="H666" s="85">
        <v>6</v>
      </c>
      <c r="I666" s="83" t="s">
        <v>0</v>
      </c>
      <c r="J666" s="87">
        <v>83131</v>
      </c>
      <c r="N666" s="77" t="s">
        <v>776</v>
      </c>
      <c r="O666" s="95">
        <v>1</v>
      </c>
      <c r="P666" s="78">
        <v>5</v>
      </c>
      <c r="Q666" s="73"/>
    </row>
    <row r="667" spans="1:17" ht="24" x14ac:dyDescent="0.25">
      <c r="A667" s="77" t="s">
        <v>774</v>
      </c>
      <c r="B667" s="95">
        <v>1</v>
      </c>
      <c r="C667" s="78">
        <v>20</v>
      </c>
      <c r="D667" s="73"/>
      <c r="F667" s="83" t="s">
        <v>1045</v>
      </c>
      <c r="G667" s="84">
        <v>0.93103448275862055</v>
      </c>
      <c r="H667" s="85">
        <v>29</v>
      </c>
      <c r="I667" s="83" t="s">
        <v>0</v>
      </c>
      <c r="J667" s="87">
        <v>83136</v>
      </c>
      <c r="N667" s="77" t="s">
        <v>777</v>
      </c>
      <c r="O667" s="95">
        <v>0.5</v>
      </c>
      <c r="P667" s="78">
        <v>18</v>
      </c>
      <c r="Q667" s="73"/>
    </row>
    <row r="668" spans="1:17" ht="24" x14ac:dyDescent="0.25">
      <c r="A668" s="77" t="s">
        <v>775</v>
      </c>
      <c r="B668" s="95">
        <v>0.6</v>
      </c>
      <c r="C668" s="78">
        <v>10</v>
      </c>
      <c r="D668" s="73"/>
      <c r="F668" s="83" t="s">
        <v>1047</v>
      </c>
      <c r="G668" s="84">
        <v>0</v>
      </c>
      <c r="H668" s="85">
        <v>19</v>
      </c>
      <c r="I668" s="83" t="s">
        <v>0</v>
      </c>
      <c r="J668" s="87">
        <v>83144</v>
      </c>
      <c r="N668" s="77" t="s">
        <v>778</v>
      </c>
      <c r="O668" s="95">
        <v>0.98913043478260876</v>
      </c>
      <c r="P668" s="78">
        <v>92</v>
      </c>
      <c r="Q668" s="73"/>
    </row>
    <row r="669" spans="1:17" ht="24" x14ac:dyDescent="0.25">
      <c r="A669" s="77" t="s">
        <v>776</v>
      </c>
      <c r="B669" s="95">
        <v>1</v>
      </c>
      <c r="C669" s="78">
        <v>5</v>
      </c>
      <c r="D669" s="73"/>
      <c r="F669" s="83" t="s">
        <v>362</v>
      </c>
      <c r="G669" s="84">
        <v>0.85714285714285721</v>
      </c>
      <c r="H669" s="85">
        <v>7</v>
      </c>
      <c r="I669" s="83" t="s">
        <v>0</v>
      </c>
      <c r="J669" s="87">
        <v>83796</v>
      </c>
      <c r="N669" s="77" t="s">
        <v>779</v>
      </c>
      <c r="O669" s="95">
        <v>0.70129870129870109</v>
      </c>
      <c r="P669" s="78">
        <v>77</v>
      </c>
      <c r="Q669" s="73"/>
    </row>
    <row r="670" spans="1:17" ht="24" x14ac:dyDescent="0.25">
      <c r="A670" s="77" t="s">
        <v>777</v>
      </c>
      <c r="B670" s="95">
        <v>0.52631578947368429</v>
      </c>
      <c r="C670" s="78">
        <v>19</v>
      </c>
      <c r="D670" s="73"/>
      <c r="F670" s="83" t="s">
        <v>285</v>
      </c>
      <c r="G670" s="84">
        <v>0.4285714285714286</v>
      </c>
      <c r="H670" s="85">
        <v>21</v>
      </c>
      <c r="I670" s="83" t="s">
        <v>0</v>
      </c>
      <c r="J670" s="87">
        <v>84189</v>
      </c>
      <c r="N670" s="77" t="s">
        <v>780</v>
      </c>
      <c r="O670" s="95">
        <v>0.96610169491525433</v>
      </c>
      <c r="P670" s="78">
        <v>59</v>
      </c>
      <c r="Q670" s="73"/>
    </row>
    <row r="671" spans="1:17" ht="24" x14ac:dyDescent="0.25">
      <c r="A671" s="77" t="s">
        <v>778</v>
      </c>
      <c r="B671" s="95">
        <v>0.98913043478260887</v>
      </c>
      <c r="C671" s="78">
        <v>92</v>
      </c>
      <c r="D671" s="73"/>
      <c r="F671" s="83" t="s">
        <v>813</v>
      </c>
      <c r="G671" s="84">
        <v>0.16666666666666669</v>
      </c>
      <c r="H671" s="85">
        <v>18</v>
      </c>
      <c r="I671" s="83" t="s">
        <v>0</v>
      </c>
      <c r="J671" s="87">
        <v>84207</v>
      </c>
      <c r="N671" s="77" t="s">
        <v>781</v>
      </c>
      <c r="O671" s="95">
        <v>0.98795180722891562</v>
      </c>
      <c r="P671" s="78">
        <v>166</v>
      </c>
      <c r="Q671" s="73"/>
    </row>
    <row r="672" spans="1:17" ht="24" x14ac:dyDescent="0.25">
      <c r="A672" s="77" t="s">
        <v>779</v>
      </c>
      <c r="B672" s="95">
        <v>0.7012987012987012</v>
      </c>
      <c r="C672" s="78">
        <v>77</v>
      </c>
      <c r="D672" s="73"/>
      <c r="F672" s="83" t="s">
        <v>913</v>
      </c>
      <c r="G672" s="84">
        <v>0.69</v>
      </c>
      <c r="H672" s="85">
        <v>100</v>
      </c>
      <c r="I672" s="83" t="s">
        <v>0</v>
      </c>
      <c r="J672" s="87">
        <v>84534</v>
      </c>
      <c r="N672" s="77" t="s">
        <v>782</v>
      </c>
      <c r="O672" s="95">
        <v>0.78181818181818175</v>
      </c>
      <c r="P672" s="78">
        <v>110</v>
      </c>
      <c r="Q672" s="73"/>
    </row>
    <row r="673" spans="1:17" ht="24" x14ac:dyDescent="0.25">
      <c r="A673" s="77" t="s">
        <v>780</v>
      </c>
      <c r="B673" s="95">
        <v>0.96610169491525444</v>
      </c>
      <c r="C673" s="78">
        <v>59</v>
      </c>
      <c r="D673" s="73"/>
      <c r="F673" s="83" t="s">
        <v>905</v>
      </c>
      <c r="G673" s="84">
        <v>0.71014492753623149</v>
      </c>
      <c r="H673" s="85">
        <v>69</v>
      </c>
      <c r="I673" s="83" t="s">
        <v>0</v>
      </c>
      <c r="J673" s="87">
        <v>84639</v>
      </c>
      <c r="N673" s="77" t="s">
        <v>783</v>
      </c>
      <c r="O673" s="95">
        <v>0.55555555555555558</v>
      </c>
      <c r="P673" s="78">
        <v>18</v>
      </c>
      <c r="Q673" s="73"/>
    </row>
    <row r="674" spans="1:17" ht="24" x14ac:dyDescent="0.25">
      <c r="A674" s="77" t="s">
        <v>781</v>
      </c>
      <c r="B674" s="95">
        <v>0.98795180722891585</v>
      </c>
      <c r="C674" s="78">
        <v>166</v>
      </c>
      <c r="D674" s="73"/>
      <c r="F674" s="83" t="s">
        <v>723</v>
      </c>
      <c r="G674" s="84">
        <v>1</v>
      </c>
      <c r="H674" s="85">
        <v>148</v>
      </c>
      <c r="I674" s="83" t="s">
        <v>0</v>
      </c>
      <c r="J674" s="87">
        <v>84658</v>
      </c>
      <c r="N674" s="77" t="s">
        <v>784</v>
      </c>
      <c r="O674" s="95">
        <v>1</v>
      </c>
      <c r="P674" s="78">
        <v>202</v>
      </c>
      <c r="Q674" s="73"/>
    </row>
    <row r="675" spans="1:17" ht="24" x14ac:dyDescent="0.25">
      <c r="A675" s="77" t="s">
        <v>782</v>
      </c>
      <c r="B675" s="95">
        <v>0.78181818181818175</v>
      </c>
      <c r="C675" s="78">
        <v>110</v>
      </c>
      <c r="D675" s="73"/>
      <c r="F675" s="83" t="s">
        <v>471</v>
      </c>
      <c r="G675" s="84">
        <v>0.33333333333333337</v>
      </c>
      <c r="H675" s="85">
        <v>18</v>
      </c>
      <c r="I675" s="83" t="s">
        <v>0</v>
      </c>
      <c r="J675" s="87">
        <v>85043</v>
      </c>
      <c r="N675" s="77" t="s">
        <v>785</v>
      </c>
      <c r="O675" s="95">
        <v>0.69811320754716932</v>
      </c>
      <c r="P675" s="78">
        <v>159</v>
      </c>
      <c r="Q675" s="73"/>
    </row>
    <row r="676" spans="1:17" ht="24" x14ac:dyDescent="0.25">
      <c r="A676" s="77" t="s">
        <v>783</v>
      </c>
      <c r="B676" s="95">
        <v>0.55555555555555569</v>
      </c>
      <c r="C676" s="78">
        <v>18</v>
      </c>
      <c r="D676" s="73"/>
      <c r="F676" s="83" t="s">
        <v>1006</v>
      </c>
      <c r="G676" s="84">
        <v>0.8</v>
      </c>
      <c r="H676" s="85">
        <v>55</v>
      </c>
      <c r="I676" s="83" t="s">
        <v>0</v>
      </c>
      <c r="J676" s="87">
        <v>85156</v>
      </c>
      <c r="N676" s="77" t="s">
        <v>786</v>
      </c>
      <c r="O676" s="95">
        <v>0.5692307692307691</v>
      </c>
      <c r="P676" s="78">
        <v>65</v>
      </c>
      <c r="Q676" s="73"/>
    </row>
    <row r="677" spans="1:17" ht="24" x14ac:dyDescent="0.25">
      <c r="A677" s="77" t="s">
        <v>784</v>
      </c>
      <c r="B677" s="95">
        <v>1</v>
      </c>
      <c r="C677" s="78">
        <v>202</v>
      </c>
      <c r="D677" s="73"/>
      <c r="F677" s="83" t="s">
        <v>1005</v>
      </c>
      <c r="G677" s="84">
        <v>0.65853658536585347</v>
      </c>
      <c r="H677" s="85">
        <v>123</v>
      </c>
      <c r="I677" s="83" t="s">
        <v>0</v>
      </c>
      <c r="J677" s="87">
        <v>85169</v>
      </c>
      <c r="N677" s="77" t="s">
        <v>787</v>
      </c>
      <c r="O677" s="95">
        <v>0.90151515151515171</v>
      </c>
      <c r="P677" s="78">
        <v>132</v>
      </c>
      <c r="Q677" s="73"/>
    </row>
    <row r="678" spans="1:17" ht="24" x14ac:dyDescent="0.25">
      <c r="A678" s="77" t="s">
        <v>785</v>
      </c>
      <c r="B678" s="95">
        <v>0.69811320754716966</v>
      </c>
      <c r="C678" s="78">
        <v>159</v>
      </c>
      <c r="D678" s="73"/>
      <c r="F678" s="83" t="s">
        <v>990</v>
      </c>
      <c r="G678" s="84">
        <v>0.27777777777777779</v>
      </c>
      <c r="H678" s="85">
        <v>18</v>
      </c>
      <c r="I678" s="83" t="s">
        <v>0</v>
      </c>
      <c r="J678" s="87">
        <v>85198</v>
      </c>
      <c r="N678" s="77" t="s">
        <v>788</v>
      </c>
      <c r="O678" s="95">
        <v>1</v>
      </c>
      <c r="P678" s="78">
        <v>276</v>
      </c>
      <c r="Q678" s="73"/>
    </row>
    <row r="679" spans="1:17" ht="24" x14ac:dyDescent="0.25">
      <c r="A679" s="77" t="s">
        <v>786</v>
      </c>
      <c r="B679" s="95">
        <v>0.56923076923076921</v>
      </c>
      <c r="C679" s="78">
        <v>65</v>
      </c>
      <c r="D679" s="73"/>
      <c r="F679" s="83" t="s">
        <v>1051</v>
      </c>
      <c r="G679" s="84">
        <v>0.2</v>
      </c>
      <c r="H679" s="85">
        <v>5</v>
      </c>
      <c r="I679" s="83" t="s">
        <v>0</v>
      </c>
      <c r="J679" s="87">
        <v>85280</v>
      </c>
      <c r="N679" s="77" t="s">
        <v>789</v>
      </c>
      <c r="O679" s="95">
        <v>0.99603174603174616</v>
      </c>
      <c r="P679" s="78">
        <v>252</v>
      </c>
      <c r="Q679" s="73"/>
    </row>
    <row r="680" spans="1:17" ht="24" x14ac:dyDescent="0.25">
      <c r="A680" s="77" t="s">
        <v>787</v>
      </c>
      <c r="B680" s="95">
        <v>0.90151515151515171</v>
      </c>
      <c r="C680" s="78">
        <v>132</v>
      </c>
      <c r="D680" s="73"/>
      <c r="F680" s="83" t="s">
        <v>455</v>
      </c>
      <c r="G680" s="84">
        <v>0.7407407407407407</v>
      </c>
      <c r="H680" s="85">
        <v>27</v>
      </c>
      <c r="I680" s="83" t="s">
        <v>0</v>
      </c>
      <c r="J680" s="87">
        <v>85351</v>
      </c>
      <c r="N680" s="77" t="s">
        <v>790</v>
      </c>
      <c r="O680" s="95">
        <v>0.875</v>
      </c>
      <c r="P680" s="78">
        <v>8</v>
      </c>
      <c r="Q680" s="73"/>
    </row>
    <row r="681" spans="1:17" ht="24" x14ac:dyDescent="0.25">
      <c r="A681" s="77" t="s">
        <v>788</v>
      </c>
      <c r="B681" s="95">
        <v>1</v>
      </c>
      <c r="C681" s="78">
        <v>276</v>
      </c>
      <c r="D681" s="73"/>
      <c r="F681" s="83" t="s">
        <v>1033</v>
      </c>
      <c r="G681" s="84">
        <v>0.99408284023668603</v>
      </c>
      <c r="H681" s="85">
        <v>169</v>
      </c>
      <c r="I681" s="83" t="s">
        <v>0</v>
      </c>
      <c r="J681" s="87">
        <v>85360</v>
      </c>
      <c r="N681" s="77" t="s">
        <v>791</v>
      </c>
      <c r="O681" s="95">
        <v>0.82142857142857173</v>
      </c>
      <c r="P681" s="78">
        <v>112</v>
      </c>
      <c r="Q681" s="73"/>
    </row>
    <row r="682" spans="1:17" ht="24" x14ac:dyDescent="0.25">
      <c r="A682" s="77" t="s">
        <v>789</v>
      </c>
      <c r="B682" s="95">
        <v>0.99603174603174605</v>
      </c>
      <c r="C682" s="78">
        <v>252</v>
      </c>
      <c r="D682" s="73"/>
      <c r="F682" s="83" t="s">
        <v>456</v>
      </c>
      <c r="G682" s="84">
        <v>0.80952380952380942</v>
      </c>
      <c r="H682" s="85">
        <v>42</v>
      </c>
      <c r="I682" s="83" t="s">
        <v>0</v>
      </c>
      <c r="J682" s="87">
        <v>85514</v>
      </c>
      <c r="N682" s="77" t="s">
        <v>792</v>
      </c>
      <c r="O682" s="95">
        <v>0.11428571428571428</v>
      </c>
      <c r="P682" s="78">
        <v>35</v>
      </c>
      <c r="Q682" s="73"/>
    </row>
    <row r="683" spans="1:17" ht="24" x14ac:dyDescent="0.25">
      <c r="A683" s="77" t="s">
        <v>790</v>
      </c>
      <c r="B683" s="95">
        <v>0.875</v>
      </c>
      <c r="C683" s="78">
        <v>8</v>
      </c>
      <c r="D683" s="73"/>
      <c r="F683" s="83" t="s">
        <v>286</v>
      </c>
      <c r="G683" s="84">
        <v>1</v>
      </c>
      <c r="H683" s="85">
        <v>3</v>
      </c>
      <c r="I683" s="83" t="s">
        <v>0</v>
      </c>
      <c r="J683" s="87">
        <v>85945</v>
      </c>
      <c r="N683" s="77" t="s">
        <v>793</v>
      </c>
      <c r="O683" s="95">
        <v>0.46728971962616828</v>
      </c>
      <c r="P683" s="78">
        <v>107</v>
      </c>
      <c r="Q683" s="73"/>
    </row>
    <row r="684" spans="1:17" ht="24" x14ac:dyDescent="0.25">
      <c r="A684" s="77" t="s">
        <v>791</v>
      </c>
      <c r="B684" s="95">
        <v>0.82142857142857129</v>
      </c>
      <c r="C684" s="78">
        <v>112</v>
      </c>
      <c r="D684" s="73"/>
      <c r="F684" s="83" t="s">
        <v>133</v>
      </c>
      <c r="G684" s="84">
        <v>0.36842105263157898</v>
      </c>
      <c r="H684" s="85">
        <v>19</v>
      </c>
      <c r="I684" s="83" t="s">
        <v>0</v>
      </c>
      <c r="J684" s="87">
        <v>85984</v>
      </c>
      <c r="N684" s="77" t="s">
        <v>794</v>
      </c>
      <c r="O684" s="95">
        <v>0.69892473118279608</v>
      </c>
      <c r="P684" s="78">
        <v>93</v>
      </c>
      <c r="Q684" s="73"/>
    </row>
    <row r="685" spans="1:17" ht="24" x14ac:dyDescent="0.25">
      <c r="A685" s="77" t="s">
        <v>792</v>
      </c>
      <c r="B685" s="95">
        <v>0.11428571428571434</v>
      </c>
      <c r="C685" s="78">
        <v>35</v>
      </c>
      <c r="D685" s="73"/>
      <c r="F685" s="83" t="s">
        <v>185</v>
      </c>
      <c r="G685" s="84">
        <v>0.76923076923076916</v>
      </c>
      <c r="H685" s="85">
        <v>13</v>
      </c>
      <c r="I685" s="83" t="s">
        <v>0</v>
      </c>
      <c r="J685" s="87">
        <v>86129</v>
      </c>
      <c r="N685" s="77" t="s">
        <v>795</v>
      </c>
      <c r="O685" s="95">
        <v>0.4561403508771929</v>
      </c>
      <c r="P685" s="78">
        <v>57</v>
      </c>
      <c r="Q685" s="73"/>
    </row>
    <row r="686" spans="1:17" ht="24" x14ac:dyDescent="0.25">
      <c r="A686" s="77" t="s">
        <v>793</v>
      </c>
      <c r="B686" s="95">
        <v>0.46728971962616822</v>
      </c>
      <c r="C686" s="78">
        <v>107</v>
      </c>
      <c r="D686" s="73"/>
      <c r="F686" s="83" t="s">
        <v>911</v>
      </c>
      <c r="G686" s="84">
        <v>0.65714285714285692</v>
      </c>
      <c r="H686" s="85">
        <v>70</v>
      </c>
      <c r="I686" s="83" t="s">
        <v>0</v>
      </c>
      <c r="J686" s="87">
        <v>86419</v>
      </c>
      <c r="N686" s="77" t="s">
        <v>796</v>
      </c>
      <c r="O686" s="95">
        <v>0.8</v>
      </c>
      <c r="P686" s="78">
        <v>15</v>
      </c>
      <c r="Q686" s="73"/>
    </row>
    <row r="687" spans="1:17" ht="24" x14ac:dyDescent="0.25">
      <c r="A687" s="77" t="s">
        <v>794</v>
      </c>
      <c r="B687" s="95">
        <v>0.69892473118279552</v>
      </c>
      <c r="C687" s="78">
        <v>93</v>
      </c>
      <c r="D687" s="73"/>
      <c r="F687" s="83" t="s">
        <v>885</v>
      </c>
      <c r="G687" s="84">
        <v>0.3</v>
      </c>
      <c r="H687" s="85">
        <v>10</v>
      </c>
      <c r="I687" s="83" t="s">
        <v>0</v>
      </c>
      <c r="J687" s="87">
        <v>86438</v>
      </c>
      <c r="N687" s="77" t="s">
        <v>797</v>
      </c>
      <c r="O687" s="95">
        <v>0.66666666666666663</v>
      </c>
      <c r="P687" s="78">
        <v>15</v>
      </c>
      <c r="Q687" s="73"/>
    </row>
    <row r="688" spans="1:17" ht="24" x14ac:dyDescent="0.25">
      <c r="A688" s="77" t="s">
        <v>795</v>
      </c>
      <c r="B688" s="95">
        <v>0.45614035087719307</v>
      </c>
      <c r="C688" s="78">
        <v>57</v>
      </c>
      <c r="D688" s="73"/>
      <c r="F688" s="83" t="s">
        <v>262</v>
      </c>
      <c r="G688" s="84">
        <v>0.90322580645161266</v>
      </c>
      <c r="H688" s="85">
        <v>31</v>
      </c>
      <c r="I688" s="83" t="s">
        <v>0</v>
      </c>
      <c r="J688" s="87">
        <v>86513</v>
      </c>
      <c r="N688" s="77" t="s">
        <v>798</v>
      </c>
      <c r="O688" s="95">
        <v>0.83157894736842108</v>
      </c>
      <c r="P688" s="78">
        <v>95</v>
      </c>
      <c r="Q688" s="73"/>
    </row>
    <row r="689" spans="1:17" ht="24" x14ac:dyDescent="0.25">
      <c r="A689" s="77" t="s">
        <v>796</v>
      </c>
      <c r="B689" s="95">
        <v>0.8</v>
      </c>
      <c r="C689" s="78">
        <v>15</v>
      </c>
      <c r="D689" s="73"/>
      <c r="F689" s="83" t="s">
        <v>1046</v>
      </c>
      <c r="G689" s="84">
        <v>1</v>
      </c>
      <c r="H689" s="85">
        <v>65</v>
      </c>
      <c r="I689" s="83" t="s">
        <v>0</v>
      </c>
      <c r="J689" s="87">
        <v>86518</v>
      </c>
      <c r="N689" s="77" t="s">
        <v>799</v>
      </c>
      <c r="O689" s="95">
        <v>0.21739130434782605</v>
      </c>
      <c r="P689" s="78">
        <v>23</v>
      </c>
      <c r="Q689" s="73"/>
    </row>
    <row r="690" spans="1:17" ht="24" x14ac:dyDescent="0.25">
      <c r="A690" s="77" t="s">
        <v>797</v>
      </c>
      <c r="B690" s="95">
        <v>0.66666666666666674</v>
      </c>
      <c r="C690" s="78">
        <v>15</v>
      </c>
      <c r="D690" s="73"/>
      <c r="F690" s="83" t="s">
        <v>1035</v>
      </c>
      <c r="G690" s="84">
        <v>0.41379310344827586</v>
      </c>
      <c r="H690" s="85">
        <v>29</v>
      </c>
      <c r="I690" s="83" t="s">
        <v>0</v>
      </c>
      <c r="J690" s="87">
        <v>86525</v>
      </c>
      <c r="N690" s="77" t="s">
        <v>800</v>
      </c>
      <c r="O690" s="95">
        <v>0.17647058823529416</v>
      </c>
      <c r="P690" s="78">
        <v>17</v>
      </c>
      <c r="Q690" s="73"/>
    </row>
    <row r="691" spans="1:17" ht="24" x14ac:dyDescent="0.25">
      <c r="A691" s="77" t="s">
        <v>798</v>
      </c>
      <c r="B691" s="95">
        <v>0.83157894736842131</v>
      </c>
      <c r="C691" s="78">
        <v>95</v>
      </c>
      <c r="D691" s="73"/>
      <c r="F691" s="83" t="s">
        <v>909</v>
      </c>
      <c r="G691" s="84">
        <v>0.86746987951807242</v>
      </c>
      <c r="H691" s="85">
        <v>166</v>
      </c>
      <c r="I691" s="83" t="s">
        <v>0</v>
      </c>
      <c r="J691" s="87">
        <v>86576</v>
      </c>
      <c r="N691" s="77" t="s">
        <v>801</v>
      </c>
      <c r="O691" s="95">
        <v>0.97747747747747737</v>
      </c>
      <c r="P691" s="78">
        <v>222</v>
      </c>
      <c r="Q691" s="73"/>
    </row>
    <row r="692" spans="1:17" ht="24" x14ac:dyDescent="0.25">
      <c r="A692" s="77" t="s">
        <v>799</v>
      </c>
      <c r="B692" s="95">
        <v>0.21739130434782614</v>
      </c>
      <c r="C692" s="78">
        <v>23</v>
      </c>
      <c r="D692" s="73"/>
      <c r="F692" s="83" t="s">
        <v>907</v>
      </c>
      <c r="G692" s="84">
        <v>0.82352941176470584</v>
      </c>
      <c r="H692" s="85">
        <v>68</v>
      </c>
      <c r="I692" s="83" t="s">
        <v>0</v>
      </c>
      <c r="J692" s="87">
        <v>86577</v>
      </c>
      <c r="N692" s="77" t="s">
        <v>802</v>
      </c>
      <c r="O692" s="95">
        <v>0.9932432432432432</v>
      </c>
      <c r="P692" s="78">
        <v>148</v>
      </c>
      <c r="Q692" s="73"/>
    </row>
    <row r="693" spans="1:17" ht="24" x14ac:dyDescent="0.25">
      <c r="A693" s="77" t="s">
        <v>800</v>
      </c>
      <c r="B693" s="95">
        <v>0.22222222222222227</v>
      </c>
      <c r="C693" s="78">
        <v>18</v>
      </c>
      <c r="D693" s="73"/>
      <c r="F693" s="83" t="s">
        <v>493</v>
      </c>
      <c r="G693" s="84">
        <v>0.5</v>
      </c>
      <c r="H693" s="85">
        <v>6</v>
      </c>
      <c r="I693" s="83" t="s">
        <v>0</v>
      </c>
      <c r="J693" s="87">
        <v>86592</v>
      </c>
      <c r="N693" s="77" t="s">
        <v>803</v>
      </c>
      <c r="O693" s="95">
        <v>0.80232558139534882</v>
      </c>
      <c r="P693" s="78">
        <v>86</v>
      </c>
      <c r="Q693" s="73"/>
    </row>
    <row r="694" spans="1:17" ht="24" x14ac:dyDescent="0.25">
      <c r="A694" s="77" t="s">
        <v>801</v>
      </c>
      <c r="B694" s="95">
        <v>0.97747747747747726</v>
      </c>
      <c r="C694" s="78">
        <v>222</v>
      </c>
      <c r="D694" s="73"/>
      <c r="F694" s="83" t="s">
        <v>957</v>
      </c>
      <c r="G694" s="84">
        <v>0.82905982905982889</v>
      </c>
      <c r="H694" s="85">
        <v>117</v>
      </c>
      <c r="I694" s="83" t="s">
        <v>0</v>
      </c>
      <c r="J694" s="87">
        <v>86612</v>
      </c>
      <c r="N694" s="77" t="s">
        <v>804</v>
      </c>
      <c r="O694" s="95">
        <v>0.58333333333333337</v>
      </c>
      <c r="P694" s="78">
        <v>48</v>
      </c>
      <c r="Q694" s="73"/>
    </row>
    <row r="695" spans="1:17" ht="24" x14ac:dyDescent="0.25">
      <c r="A695" s="77" t="s">
        <v>802</v>
      </c>
      <c r="B695" s="95">
        <v>0.99324324324324309</v>
      </c>
      <c r="C695" s="78">
        <v>148</v>
      </c>
      <c r="D695" s="73"/>
      <c r="F695" s="83" t="s">
        <v>954</v>
      </c>
      <c r="G695" s="84">
        <v>0.62439024390243869</v>
      </c>
      <c r="H695" s="85">
        <v>205</v>
      </c>
      <c r="I695" s="83" t="s">
        <v>0</v>
      </c>
      <c r="J695" s="87">
        <v>86614</v>
      </c>
      <c r="N695" s="77" t="s">
        <v>805</v>
      </c>
      <c r="O695" s="95">
        <v>0.95424836601307206</v>
      </c>
      <c r="P695" s="78">
        <v>153</v>
      </c>
      <c r="Q695" s="73"/>
    </row>
    <row r="696" spans="1:17" ht="24" x14ac:dyDescent="0.25">
      <c r="A696" s="77" t="s">
        <v>803</v>
      </c>
      <c r="B696" s="95">
        <v>0.80232558139534849</v>
      </c>
      <c r="C696" s="78">
        <v>86</v>
      </c>
      <c r="D696" s="73"/>
      <c r="F696" s="83" t="s">
        <v>284</v>
      </c>
      <c r="G696" s="84">
        <v>0.97530864197530875</v>
      </c>
      <c r="H696" s="85">
        <v>81</v>
      </c>
      <c r="I696" s="83" t="s">
        <v>0</v>
      </c>
      <c r="J696" s="87">
        <v>86832</v>
      </c>
      <c r="N696" s="77" t="s">
        <v>806</v>
      </c>
      <c r="O696" s="95">
        <v>0.93617021276595724</v>
      </c>
      <c r="P696" s="78">
        <v>94</v>
      </c>
      <c r="Q696" s="73"/>
    </row>
    <row r="697" spans="1:17" ht="24" x14ac:dyDescent="0.25">
      <c r="A697" s="77" t="s">
        <v>804</v>
      </c>
      <c r="B697" s="95">
        <v>0.58333333333333326</v>
      </c>
      <c r="C697" s="78">
        <v>48</v>
      </c>
      <c r="D697" s="73"/>
      <c r="F697" s="83" t="s">
        <v>176</v>
      </c>
      <c r="G697" s="84">
        <v>0.5625</v>
      </c>
      <c r="H697" s="85">
        <v>16</v>
      </c>
      <c r="I697" s="83" t="s">
        <v>0</v>
      </c>
      <c r="J697" s="87">
        <v>86900</v>
      </c>
      <c r="N697" s="77" t="s">
        <v>807</v>
      </c>
      <c r="O697" s="95">
        <v>0.77450980392156843</v>
      </c>
      <c r="P697" s="78">
        <v>102</v>
      </c>
      <c r="Q697" s="73"/>
    </row>
    <row r="698" spans="1:17" ht="24" x14ac:dyDescent="0.25">
      <c r="A698" s="77" t="s">
        <v>805</v>
      </c>
      <c r="B698" s="95">
        <v>0.95424836601307206</v>
      </c>
      <c r="C698" s="78">
        <v>153</v>
      </c>
      <c r="D698" s="73"/>
      <c r="F698" s="83" t="s">
        <v>350</v>
      </c>
      <c r="G698" s="84">
        <v>1</v>
      </c>
      <c r="H698" s="85">
        <v>58</v>
      </c>
      <c r="I698" s="83" t="s">
        <v>0</v>
      </c>
      <c r="J698" s="87">
        <v>86975</v>
      </c>
      <c r="N698" s="77" t="s">
        <v>808</v>
      </c>
      <c r="O698" s="95">
        <v>0.92187499999999978</v>
      </c>
      <c r="P698" s="78">
        <v>192</v>
      </c>
      <c r="Q698" s="73"/>
    </row>
    <row r="699" spans="1:17" ht="24" x14ac:dyDescent="0.25">
      <c r="A699" s="77" t="s">
        <v>806</v>
      </c>
      <c r="B699" s="95">
        <v>0.93617021276595724</v>
      </c>
      <c r="C699" s="78">
        <v>94</v>
      </c>
      <c r="D699" s="73"/>
      <c r="F699" s="83" t="s">
        <v>972</v>
      </c>
      <c r="G699" s="84">
        <v>0.57377049180327866</v>
      </c>
      <c r="H699" s="85">
        <v>61</v>
      </c>
      <c r="I699" s="83" t="s">
        <v>0</v>
      </c>
      <c r="J699" s="87">
        <v>86976</v>
      </c>
      <c r="N699" s="77" t="s">
        <v>809</v>
      </c>
      <c r="O699" s="95">
        <v>0.83333333333333337</v>
      </c>
      <c r="P699" s="78">
        <v>12</v>
      </c>
      <c r="Q699" s="73"/>
    </row>
    <row r="700" spans="1:17" ht="24" x14ac:dyDescent="0.25">
      <c r="A700" s="77" t="s">
        <v>807</v>
      </c>
      <c r="B700" s="95">
        <v>0.77450980392156854</v>
      </c>
      <c r="C700" s="78">
        <v>102</v>
      </c>
      <c r="D700" s="73"/>
      <c r="F700" s="83" t="s">
        <v>973</v>
      </c>
      <c r="G700" s="84">
        <v>0.76923076923076916</v>
      </c>
      <c r="H700" s="85">
        <v>26</v>
      </c>
      <c r="I700" s="83" t="s">
        <v>0</v>
      </c>
      <c r="J700" s="87">
        <v>86986</v>
      </c>
      <c r="N700" s="77" t="s">
        <v>810</v>
      </c>
      <c r="O700" s="95">
        <v>0.95238095238095233</v>
      </c>
      <c r="P700" s="78">
        <v>21</v>
      </c>
      <c r="Q700" s="73"/>
    </row>
    <row r="701" spans="1:17" ht="24" x14ac:dyDescent="0.25">
      <c r="A701" s="77" t="s">
        <v>808</v>
      </c>
      <c r="B701" s="95">
        <v>0.921875</v>
      </c>
      <c r="C701" s="78">
        <v>192</v>
      </c>
      <c r="D701" s="73"/>
      <c r="F701" s="83" t="s">
        <v>966</v>
      </c>
      <c r="G701" s="84">
        <v>0.75581395348837199</v>
      </c>
      <c r="H701" s="85">
        <v>86</v>
      </c>
      <c r="I701" s="83" t="s">
        <v>0</v>
      </c>
      <c r="J701" s="87">
        <v>87027</v>
      </c>
      <c r="N701" s="77" t="s">
        <v>811</v>
      </c>
      <c r="O701" s="95">
        <v>0.61111111111111116</v>
      </c>
      <c r="P701" s="78">
        <v>18</v>
      </c>
      <c r="Q701" s="73"/>
    </row>
    <row r="702" spans="1:17" ht="24" x14ac:dyDescent="0.25">
      <c r="A702" s="77" t="s">
        <v>809</v>
      </c>
      <c r="B702" s="95">
        <v>0.83333333333333337</v>
      </c>
      <c r="C702" s="78">
        <v>12</v>
      </c>
      <c r="D702" s="73"/>
      <c r="F702" s="83" t="s">
        <v>970</v>
      </c>
      <c r="G702" s="84">
        <v>0.94117647058823528</v>
      </c>
      <c r="H702" s="85">
        <v>17</v>
      </c>
      <c r="I702" s="83" t="s">
        <v>0</v>
      </c>
      <c r="J702" s="87">
        <v>87060</v>
      </c>
      <c r="N702" s="77" t="s">
        <v>812</v>
      </c>
      <c r="O702" s="95">
        <v>0.51515151515151525</v>
      </c>
      <c r="P702" s="78">
        <v>33</v>
      </c>
      <c r="Q702" s="73"/>
    </row>
    <row r="703" spans="1:17" ht="24" x14ac:dyDescent="0.25">
      <c r="A703" s="77" t="s">
        <v>810</v>
      </c>
      <c r="B703" s="95">
        <v>0.95238095238095244</v>
      </c>
      <c r="C703" s="78">
        <v>21</v>
      </c>
      <c r="D703" s="73"/>
      <c r="F703" s="83" t="s">
        <v>971</v>
      </c>
      <c r="G703" s="84">
        <v>0.7</v>
      </c>
      <c r="H703" s="85">
        <v>170</v>
      </c>
      <c r="I703" s="83" t="s">
        <v>0</v>
      </c>
      <c r="J703" s="87">
        <v>87062</v>
      </c>
      <c r="N703" s="77" t="s">
        <v>813</v>
      </c>
      <c r="O703" s="95">
        <v>0.16666666666666666</v>
      </c>
      <c r="P703" s="78">
        <v>18</v>
      </c>
      <c r="Q703" s="73"/>
    </row>
    <row r="704" spans="1:17" ht="24" x14ac:dyDescent="0.25">
      <c r="A704" s="77" t="s">
        <v>811</v>
      </c>
      <c r="B704" s="95">
        <v>0.61111111111111116</v>
      </c>
      <c r="C704" s="78">
        <v>18</v>
      </c>
      <c r="D704" s="73"/>
      <c r="F704" s="83" t="s">
        <v>965</v>
      </c>
      <c r="G704" s="84">
        <v>0.21052631578947373</v>
      </c>
      <c r="H704" s="85">
        <v>19</v>
      </c>
      <c r="I704" s="83" t="s">
        <v>0</v>
      </c>
      <c r="J704" s="87">
        <v>87092</v>
      </c>
      <c r="N704" s="77" t="s">
        <v>814</v>
      </c>
      <c r="O704" s="95">
        <v>0.93902439024390216</v>
      </c>
      <c r="P704" s="78">
        <v>82</v>
      </c>
      <c r="Q704" s="73"/>
    </row>
    <row r="705" spans="1:17" ht="24" x14ac:dyDescent="0.25">
      <c r="A705" s="77" t="s">
        <v>812</v>
      </c>
      <c r="B705" s="95">
        <v>0.51515151515151514</v>
      </c>
      <c r="C705" s="78">
        <v>33</v>
      </c>
      <c r="D705" s="73"/>
      <c r="F705" s="83" t="s">
        <v>168</v>
      </c>
      <c r="G705" s="84">
        <v>0.91515151515151494</v>
      </c>
      <c r="H705" s="85">
        <v>165</v>
      </c>
      <c r="I705" s="83" t="s">
        <v>0</v>
      </c>
      <c r="J705" s="87">
        <v>87122</v>
      </c>
      <c r="N705" s="77" t="s">
        <v>815</v>
      </c>
      <c r="O705" s="95">
        <v>0.60465116279069764</v>
      </c>
      <c r="P705" s="78">
        <v>43</v>
      </c>
      <c r="Q705" s="73"/>
    </row>
    <row r="706" spans="1:17" ht="24" x14ac:dyDescent="0.25">
      <c r="A706" s="77" t="s">
        <v>813</v>
      </c>
      <c r="B706" s="95">
        <v>0.16666666666666669</v>
      </c>
      <c r="C706" s="78">
        <v>18</v>
      </c>
      <c r="D706" s="73"/>
      <c r="F706" s="83" t="s">
        <v>187</v>
      </c>
      <c r="G706" s="84">
        <v>0.53488372093023262</v>
      </c>
      <c r="H706" s="85">
        <v>43</v>
      </c>
      <c r="I706" s="83" t="s">
        <v>0</v>
      </c>
      <c r="J706" s="87">
        <v>87272</v>
      </c>
      <c r="N706" s="77" t="s">
        <v>816</v>
      </c>
      <c r="O706" s="95">
        <v>0.94701986754966883</v>
      </c>
      <c r="P706" s="78">
        <v>151</v>
      </c>
      <c r="Q706" s="73"/>
    </row>
    <row r="707" spans="1:17" ht="24" x14ac:dyDescent="0.25">
      <c r="A707" s="77" t="s">
        <v>814</v>
      </c>
      <c r="B707" s="95">
        <v>0.9390243902439025</v>
      </c>
      <c r="C707" s="78">
        <v>82</v>
      </c>
      <c r="D707" s="73"/>
      <c r="F707" s="83" t="s">
        <v>190</v>
      </c>
      <c r="G707" s="84">
        <v>0</v>
      </c>
      <c r="H707" s="85">
        <v>1</v>
      </c>
      <c r="I707" s="83" t="s">
        <v>0</v>
      </c>
      <c r="J707" s="87">
        <v>87273</v>
      </c>
      <c r="N707" s="77" t="s">
        <v>817</v>
      </c>
      <c r="O707" s="95">
        <v>0.82352941176470562</v>
      </c>
      <c r="P707" s="78">
        <v>17</v>
      </c>
      <c r="Q707" s="73"/>
    </row>
    <row r="708" spans="1:17" ht="24" x14ac:dyDescent="0.25">
      <c r="A708" s="77" t="s">
        <v>815</v>
      </c>
      <c r="B708" s="95">
        <v>0.60465116279069764</v>
      </c>
      <c r="C708" s="78">
        <v>43</v>
      </c>
      <c r="D708" s="73"/>
      <c r="F708" s="83" t="s">
        <v>191</v>
      </c>
      <c r="G708" s="84">
        <v>0.51851851851851849</v>
      </c>
      <c r="H708" s="85">
        <v>27</v>
      </c>
      <c r="I708" s="83" t="s">
        <v>0</v>
      </c>
      <c r="J708" s="87">
        <v>87274</v>
      </c>
      <c r="N708" s="77" t="s">
        <v>818</v>
      </c>
      <c r="O708" s="95">
        <v>0.72340425531914887</v>
      </c>
      <c r="P708" s="78">
        <v>47</v>
      </c>
      <c r="Q708" s="73"/>
    </row>
    <row r="709" spans="1:17" ht="24" x14ac:dyDescent="0.25">
      <c r="A709" s="77" t="s">
        <v>816</v>
      </c>
      <c r="B709" s="95">
        <v>0.94736842105263153</v>
      </c>
      <c r="C709" s="78">
        <v>152</v>
      </c>
      <c r="D709" s="73"/>
      <c r="F709" s="83" t="s">
        <v>192</v>
      </c>
      <c r="G709" s="84">
        <v>0.42105263157894735</v>
      </c>
      <c r="H709" s="85">
        <v>19</v>
      </c>
      <c r="I709" s="83" t="s">
        <v>0</v>
      </c>
      <c r="J709" s="87">
        <v>87276</v>
      </c>
      <c r="N709" s="77" t="s">
        <v>819</v>
      </c>
      <c r="O709" s="95">
        <v>0.96059113300492616</v>
      </c>
      <c r="P709" s="78">
        <v>203</v>
      </c>
      <c r="Q709" s="73"/>
    </row>
    <row r="710" spans="1:17" ht="24" x14ac:dyDescent="0.25">
      <c r="A710" s="77" t="s">
        <v>817</v>
      </c>
      <c r="B710" s="95">
        <v>0.82352941176470573</v>
      </c>
      <c r="C710" s="78">
        <v>17</v>
      </c>
      <c r="D710" s="73"/>
      <c r="F710" s="83" t="s">
        <v>193</v>
      </c>
      <c r="G710" s="84">
        <v>0.20000000000000004</v>
      </c>
      <c r="H710" s="85">
        <v>10</v>
      </c>
      <c r="I710" s="83" t="s">
        <v>0</v>
      </c>
      <c r="J710" s="87">
        <v>87277</v>
      </c>
      <c r="N710" s="77" t="s">
        <v>820</v>
      </c>
      <c r="O710" s="95">
        <v>0.62499999999999989</v>
      </c>
      <c r="P710" s="78">
        <v>24</v>
      </c>
      <c r="Q710" s="73"/>
    </row>
    <row r="711" spans="1:17" ht="24" x14ac:dyDescent="0.25">
      <c r="A711" s="77" t="s">
        <v>818</v>
      </c>
      <c r="B711" s="95">
        <v>0.72340425531914898</v>
      </c>
      <c r="C711" s="78">
        <v>47</v>
      </c>
      <c r="D711" s="73"/>
      <c r="F711" s="83" t="s">
        <v>194</v>
      </c>
      <c r="G711" s="84">
        <v>0.43478260869565216</v>
      </c>
      <c r="H711" s="85">
        <v>23</v>
      </c>
      <c r="I711" s="83" t="s">
        <v>0</v>
      </c>
      <c r="J711" s="87">
        <v>87278</v>
      </c>
      <c r="N711" s="77" t="s">
        <v>821</v>
      </c>
      <c r="O711" s="95">
        <v>1</v>
      </c>
      <c r="P711" s="78">
        <v>159</v>
      </c>
      <c r="Q711" s="73"/>
    </row>
    <row r="712" spans="1:17" ht="24" x14ac:dyDescent="0.25">
      <c r="A712" s="77" t="s">
        <v>819</v>
      </c>
      <c r="B712" s="95">
        <v>0.96059113300492649</v>
      </c>
      <c r="C712" s="78">
        <v>203</v>
      </c>
      <c r="D712" s="73"/>
      <c r="F712" s="83" t="s">
        <v>173</v>
      </c>
      <c r="G712" s="84">
        <v>0.94652406417112267</v>
      </c>
      <c r="H712" s="85">
        <v>187</v>
      </c>
      <c r="I712" s="83" t="s">
        <v>0</v>
      </c>
      <c r="J712" s="87">
        <v>87280</v>
      </c>
      <c r="N712" s="77" t="s">
        <v>822</v>
      </c>
      <c r="O712" s="95">
        <v>1</v>
      </c>
      <c r="P712" s="78">
        <v>2</v>
      </c>
      <c r="Q712" s="73"/>
    </row>
    <row r="713" spans="1:17" ht="24" x14ac:dyDescent="0.25">
      <c r="A713" s="77" t="s">
        <v>820</v>
      </c>
      <c r="B713" s="95">
        <v>0.625</v>
      </c>
      <c r="C713" s="78">
        <v>24</v>
      </c>
      <c r="D713" s="73"/>
      <c r="F713" s="83" t="s">
        <v>188</v>
      </c>
      <c r="G713" s="84">
        <v>0.33333333333333337</v>
      </c>
      <c r="H713" s="85">
        <v>18</v>
      </c>
      <c r="I713" s="83" t="s">
        <v>0</v>
      </c>
      <c r="J713" s="87">
        <v>87385</v>
      </c>
      <c r="N713" s="77" t="s">
        <v>823</v>
      </c>
      <c r="O713" s="95">
        <v>0.69512195121951248</v>
      </c>
      <c r="P713" s="78">
        <v>164</v>
      </c>
      <c r="Q713" s="73"/>
    </row>
    <row r="714" spans="1:17" ht="24" x14ac:dyDescent="0.25">
      <c r="A714" s="77" t="s">
        <v>821</v>
      </c>
      <c r="B714" s="95">
        <v>1</v>
      </c>
      <c r="C714" s="78">
        <v>159</v>
      </c>
      <c r="D714" s="73"/>
      <c r="F714" s="83" t="s">
        <v>634</v>
      </c>
      <c r="G714" s="84">
        <v>0.61538461538461531</v>
      </c>
      <c r="H714" s="85">
        <v>13</v>
      </c>
      <c r="I714" s="83" t="s">
        <v>0</v>
      </c>
      <c r="J714" s="87">
        <v>87393</v>
      </c>
      <c r="N714" s="77" t="s">
        <v>824</v>
      </c>
      <c r="O714" s="95">
        <v>0.57142857142857151</v>
      </c>
      <c r="P714" s="78">
        <v>7</v>
      </c>
      <c r="Q714" s="73"/>
    </row>
    <row r="715" spans="1:17" ht="24" x14ac:dyDescent="0.25">
      <c r="A715" s="77" t="s">
        <v>822</v>
      </c>
      <c r="B715" s="95">
        <v>1</v>
      </c>
      <c r="C715" s="78">
        <v>2</v>
      </c>
      <c r="D715" s="73"/>
      <c r="F715" s="83" t="s">
        <v>643</v>
      </c>
      <c r="G715" s="84">
        <v>1</v>
      </c>
      <c r="H715" s="85">
        <v>6</v>
      </c>
      <c r="I715" s="83" t="s">
        <v>0</v>
      </c>
      <c r="J715" s="87">
        <v>87396</v>
      </c>
      <c r="N715" s="77" t="s">
        <v>825</v>
      </c>
      <c r="O715" s="95">
        <v>0.51249999999999996</v>
      </c>
      <c r="P715" s="78">
        <v>80</v>
      </c>
      <c r="Q715" s="73"/>
    </row>
    <row r="716" spans="1:17" ht="24" x14ac:dyDescent="0.25">
      <c r="A716" s="77" t="s">
        <v>823</v>
      </c>
      <c r="B716" s="95">
        <v>0.69512195121951215</v>
      </c>
      <c r="C716" s="78">
        <v>164</v>
      </c>
      <c r="D716" s="73"/>
      <c r="F716" s="83" t="s">
        <v>142</v>
      </c>
      <c r="G716" s="84">
        <v>0.875</v>
      </c>
      <c r="H716" s="85">
        <v>8</v>
      </c>
      <c r="I716" s="83" t="s">
        <v>0</v>
      </c>
      <c r="J716" s="87">
        <v>87494</v>
      </c>
      <c r="N716" s="77" t="s">
        <v>826</v>
      </c>
      <c r="O716" s="95">
        <v>0.98148148148148162</v>
      </c>
      <c r="P716" s="78">
        <v>108</v>
      </c>
      <c r="Q716" s="73"/>
    </row>
    <row r="717" spans="1:17" ht="24" x14ac:dyDescent="0.25">
      <c r="A717" s="77" t="s">
        <v>824</v>
      </c>
      <c r="B717" s="95">
        <v>0.5714285714285714</v>
      </c>
      <c r="C717" s="78">
        <v>7</v>
      </c>
      <c r="D717" s="73"/>
      <c r="F717" s="83" t="s">
        <v>635</v>
      </c>
      <c r="G717" s="84">
        <v>0.94736842105263142</v>
      </c>
      <c r="H717" s="85">
        <v>19</v>
      </c>
      <c r="I717" s="83" t="s">
        <v>0</v>
      </c>
      <c r="J717" s="87">
        <v>87536</v>
      </c>
      <c r="N717" s="77" t="s">
        <v>827</v>
      </c>
      <c r="O717" s="95">
        <v>0.91346153846153888</v>
      </c>
      <c r="P717" s="78">
        <v>104</v>
      </c>
      <c r="Q717" s="73"/>
    </row>
    <row r="718" spans="1:17" ht="24" x14ac:dyDescent="0.25">
      <c r="A718" s="77" t="s">
        <v>825</v>
      </c>
      <c r="B718" s="95">
        <v>0.51250000000000007</v>
      </c>
      <c r="C718" s="78">
        <v>80</v>
      </c>
      <c r="D718" s="73"/>
      <c r="F718" s="83" t="s">
        <v>252</v>
      </c>
      <c r="G718" s="84">
        <v>0.70588235294117641</v>
      </c>
      <c r="H718" s="85">
        <v>17</v>
      </c>
      <c r="I718" s="83" t="s">
        <v>0</v>
      </c>
      <c r="J718" s="87">
        <v>87576</v>
      </c>
      <c r="N718" s="77" t="s">
        <v>828</v>
      </c>
      <c r="O718" s="95">
        <v>0.63333333333333319</v>
      </c>
      <c r="P718" s="78">
        <v>30</v>
      </c>
      <c r="Q718" s="73"/>
    </row>
    <row r="719" spans="1:17" ht="24" x14ac:dyDescent="0.25">
      <c r="A719" s="77" t="s">
        <v>826</v>
      </c>
      <c r="B719" s="95">
        <v>0.98148148148148162</v>
      </c>
      <c r="C719" s="78">
        <v>108</v>
      </c>
      <c r="D719" s="73"/>
      <c r="F719" s="83" t="s">
        <v>637</v>
      </c>
      <c r="G719" s="84">
        <v>0.84615384615384615</v>
      </c>
      <c r="H719" s="85">
        <v>13</v>
      </c>
      <c r="I719" s="83" t="s">
        <v>0</v>
      </c>
      <c r="J719" s="87">
        <v>87640</v>
      </c>
      <c r="N719" s="77" t="s">
        <v>829</v>
      </c>
      <c r="O719" s="95">
        <v>0.47058823529411764</v>
      </c>
      <c r="P719" s="78">
        <v>17</v>
      </c>
      <c r="Q719" s="73"/>
    </row>
    <row r="720" spans="1:17" ht="24" x14ac:dyDescent="0.25">
      <c r="A720" s="77" t="s">
        <v>827</v>
      </c>
      <c r="B720" s="95">
        <v>0.91346153846153832</v>
      </c>
      <c r="C720" s="78">
        <v>104</v>
      </c>
      <c r="D720" s="73"/>
      <c r="F720" s="83" t="s">
        <v>854</v>
      </c>
      <c r="G720" s="84">
        <v>0.71794871794871795</v>
      </c>
      <c r="H720" s="85">
        <v>78</v>
      </c>
      <c r="I720" s="83" t="s">
        <v>0</v>
      </c>
      <c r="J720" s="87">
        <v>87649</v>
      </c>
      <c r="N720" s="77" t="s">
        <v>830</v>
      </c>
      <c r="O720" s="95">
        <v>0.72727272727272718</v>
      </c>
      <c r="P720" s="78">
        <v>11</v>
      </c>
      <c r="Q720" s="73"/>
    </row>
    <row r="721" spans="1:17" ht="24" x14ac:dyDescent="0.25">
      <c r="A721" s="77" t="s">
        <v>828</v>
      </c>
      <c r="B721" s="95">
        <v>0.6333333333333333</v>
      </c>
      <c r="C721" s="78">
        <v>30</v>
      </c>
      <c r="D721" s="73"/>
      <c r="F721" s="83" t="s">
        <v>175</v>
      </c>
      <c r="G721" s="84">
        <v>0.4285714285714286</v>
      </c>
      <c r="H721" s="85">
        <v>7</v>
      </c>
      <c r="I721" s="83" t="s">
        <v>0</v>
      </c>
      <c r="J721" s="87">
        <v>87651</v>
      </c>
      <c r="N721" s="77" t="s">
        <v>831</v>
      </c>
      <c r="O721" s="95">
        <v>1</v>
      </c>
      <c r="P721" s="78">
        <v>15</v>
      </c>
      <c r="Q721" s="73"/>
    </row>
    <row r="722" spans="1:17" ht="24" x14ac:dyDescent="0.25">
      <c r="A722" s="77" t="s">
        <v>829</v>
      </c>
      <c r="B722" s="95">
        <v>0.47058823529411764</v>
      </c>
      <c r="C722" s="78">
        <v>17</v>
      </c>
      <c r="D722" s="73"/>
      <c r="F722" s="83" t="s">
        <v>177</v>
      </c>
      <c r="G722" s="84">
        <v>0</v>
      </c>
      <c r="H722" s="85">
        <v>4</v>
      </c>
      <c r="I722" s="83" t="s">
        <v>0</v>
      </c>
      <c r="J722" s="87">
        <v>87657</v>
      </c>
      <c r="N722" s="77" t="s">
        <v>832</v>
      </c>
      <c r="O722" s="95">
        <v>0.71428571428571419</v>
      </c>
      <c r="P722" s="78">
        <v>21</v>
      </c>
      <c r="Q722" s="73"/>
    </row>
    <row r="723" spans="1:17" ht="24" x14ac:dyDescent="0.25">
      <c r="A723" s="77" t="s">
        <v>830</v>
      </c>
      <c r="B723" s="95">
        <v>0.72727272727272729</v>
      </c>
      <c r="C723" s="78">
        <v>11</v>
      </c>
      <c r="D723" s="73"/>
      <c r="F723" s="83" t="s">
        <v>169</v>
      </c>
      <c r="G723" s="84">
        <v>0.66666666666666663</v>
      </c>
      <c r="H723" s="85">
        <v>30</v>
      </c>
      <c r="I723" s="83" t="s">
        <v>0</v>
      </c>
      <c r="J723" s="87">
        <v>87668</v>
      </c>
      <c r="N723" s="77" t="s">
        <v>833</v>
      </c>
      <c r="O723" s="95">
        <v>1</v>
      </c>
      <c r="P723" s="78">
        <v>1</v>
      </c>
      <c r="Q723" s="73"/>
    </row>
    <row r="724" spans="1:17" ht="24" x14ac:dyDescent="0.25">
      <c r="A724" s="77" t="s">
        <v>831</v>
      </c>
      <c r="B724" s="95">
        <v>1</v>
      </c>
      <c r="C724" s="78">
        <v>15</v>
      </c>
      <c r="D724" s="73"/>
      <c r="F724" s="83" t="s">
        <v>535</v>
      </c>
      <c r="G724" s="84">
        <v>0.80434782608695654</v>
      </c>
      <c r="H724" s="85">
        <v>92</v>
      </c>
      <c r="I724" s="83" t="s">
        <v>0</v>
      </c>
      <c r="J724" s="87">
        <v>87720</v>
      </c>
      <c r="N724" s="77" t="s">
        <v>834</v>
      </c>
      <c r="O724" s="95">
        <v>0.96666666666666679</v>
      </c>
      <c r="P724" s="78">
        <v>210</v>
      </c>
      <c r="Q724" s="73"/>
    </row>
    <row r="725" spans="1:17" ht="24" x14ac:dyDescent="0.25">
      <c r="A725" s="77" t="s">
        <v>832</v>
      </c>
      <c r="B725" s="95">
        <v>0.71428571428571419</v>
      </c>
      <c r="C725" s="78">
        <v>21</v>
      </c>
      <c r="D725" s="73"/>
      <c r="F725" s="83" t="s">
        <v>115</v>
      </c>
      <c r="G725" s="84">
        <v>0.4210526315789474</v>
      </c>
      <c r="H725" s="85">
        <v>19</v>
      </c>
      <c r="I725" s="83" t="s">
        <v>0</v>
      </c>
      <c r="J725" s="87">
        <v>87728</v>
      </c>
      <c r="N725" s="77" t="s">
        <v>835</v>
      </c>
      <c r="O725" s="95">
        <v>0.9375</v>
      </c>
      <c r="P725" s="78">
        <v>32</v>
      </c>
      <c r="Q725" s="73"/>
    </row>
    <row r="726" spans="1:17" ht="24" x14ac:dyDescent="0.25">
      <c r="A726" s="77" t="s">
        <v>833</v>
      </c>
      <c r="B726" s="95">
        <v>1</v>
      </c>
      <c r="C726" s="78">
        <v>1</v>
      </c>
      <c r="D726" s="73"/>
      <c r="F726" s="83" t="s">
        <v>297</v>
      </c>
      <c r="G726" s="84">
        <v>0.24324324324324328</v>
      </c>
      <c r="H726" s="85">
        <v>37</v>
      </c>
      <c r="I726" s="83" t="s">
        <v>0</v>
      </c>
      <c r="J726" s="87">
        <v>87741</v>
      </c>
      <c r="N726" s="77" t="s">
        <v>836</v>
      </c>
      <c r="O726" s="95">
        <v>1</v>
      </c>
      <c r="P726" s="78">
        <v>11</v>
      </c>
      <c r="Q726" s="73"/>
    </row>
    <row r="727" spans="1:17" ht="24" x14ac:dyDescent="0.25">
      <c r="A727" s="77" t="s">
        <v>834</v>
      </c>
      <c r="B727" s="95">
        <v>0.96666666666666679</v>
      </c>
      <c r="C727" s="78">
        <v>210</v>
      </c>
      <c r="D727" s="73"/>
      <c r="F727" s="83" t="s">
        <v>338</v>
      </c>
      <c r="G727" s="84">
        <v>0.22727272727272727</v>
      </c>
      <c r="H727" s="85">
        <v>22</v>
      </c>
      <c r="I727" s="83" t="s">
        <v>0</v>
      </c>
      <c r="J727" s="87">
        <v>87846</v>
      </c>
      <c r="N727" s="77" t="s">
        <v>837</v>
      </c>
      <c r="O727" s="95">
        <v>0.82580645161290323</v>
      </c>
      <c r="P727" s="78">
        <v>155</v>
      </c>
      <c r="Q727" s="73"/>
    </row>
    <row r="728" spans="1:17" ht="24" x14ac:dyDescent="0.25">
      <c r="A728" s="77" t="s">
        <v>835</v>
      </c>
      <c r="B728" s="95">
        <v>0.9375</v>
      </c>
      <c r="C728" s="78">
        <v>32</v>
      </c>
      <c r="D728" s="73"/>
      <c r="F728" s="83" t="s">
        <v>360</v>
      </c>
      <c r="G728" s="84">
        <v>0.66666666666666663</v>
      </c>
      <c r="H728" s="85">
        <v>3</v>
      </c>
      <c r="I728" s="83" t="s">
        <v>0</v>
      </c>
      <c r="J728" s="87">
        <v>87847</v>
      </c>
      <c r="N728" s="77" t="s">
        <v>838</v>
      </c>
      <c r="O728" s="95">
        <v>0.69444444444444431</v>
      </c>
      <c r="P728" s="78">
        <v>36</v>
      </c>
      <c r="Q728" s="73"/>
    </row>
    <row r="729" spans="1:17" ht="24" x14ac:dyDescent="0.25">
      <c r="A729" s="77" t="s">
        <v>836</v>
      </c>
      <c r="B729" s="95">
        <v>1</v>
      </c>
      <c r="C729" s="78">
        <v>11</v>
      </c>
      <c r="D729" s="73"/>
      <c r="F729" s="83" t="s">
        <v>352</v>
      </c>
      <c r="G729" s="84">
        <v>1</v>
      </c>
      <c r="H729" s="85">
        <v>20</v>
      </c>
      <c r="I729" s="83" t="s">
        <v>0</v>
      </c>
      <c r="J729" s="87">
        <v>87848</v>
      </c>
      <c r="N729" s="77" t="s">
        <v>839</v>
      </c>
      <c r="O729" s="95">
        <v>1</v>
      </c>
      <c r="P729" s="78">
        <v>1</v>
      </c>
      <c r="Q729" s="73"/>
    </row>
    <row r="730" spans="1:17" ht="24" x14ac:dyDescent="0.25">
      <c r="A730" s="77" t="s">
        <v>837</v>
      </c>
      <c r="B730" s="95">
        <v>0.82580645161290311</v>
      </c>
      <c r="C730" s="78">
        <v>155</v>
      </c>
      <c r="D730" s="73"/>
      <c r="F730" s="83" t="s">
        <v>370</v>
      </c>
      <c r="G730" s="84">
        <v>0.82352941176470573</v>
      </c>
      <c r="H730" s="85">
        <v>17</v>
      </c>
      <c r="I730" s="83" t="s">
        <v>0</v>
      </c>
      <c r="J730" s="87">
        <v>87849</v>
      </c>
      <c r="N730" s="77" t="s">
        <v>840</v>
      </c>
      <c r="O730" s="95">
        <v>0.52747252747252737</v>
      </c>
      <c r="P730" s="78">
        <v>91</v>
      </c>
      <c r="Q730" s="73"/>
    </row>
    <row r="731" spans="1:17" ht="24" x14ac:dyDescent="0.25">
      <c r="A731" s="77" t="s">
        <v>838</v>
      </c>
      <c r="B731" s="95">
        <v>0.69444444444444453</v>
      </c>
      <c r="C731" s="78">
        <v>36</v>
      </c>
      <c r="D731" s="73"/>
      <c r="F731" s="83" t="s">
        <v>195</v>
      </c>
      <c r="G731" s="84">
        <v>0.68421052631578949</v>
      </c>
      <c r="H731" s="85">
        <v>19</v>
      </c>
      <c r="I731" s="83" t="s">
        <v>0</v>
      </c>
      <c r="J731" s="87">
        <v>87868</v>
      </c>
      <c r="N731" s="77" t="s">
        <v>841</v>
      </c>
      <c r="O731" s="95">
        <v>0.92737430167597767</v>
      </c>
      <c r="P731" s="78">
        <v>179</v>
      </c>
      <c r="Q731" s="73"/>
    </row>
    <row r="732" spans="1:17" ht="24" x14ac:dyDescent="0.25">
      <c r="A732" s="77" t="s">
        <v>839</v>
      </c>
      <c r="B732" s="95">
        <v>1</v>
      </c>
      <c r="C732" s="78">
        <v>1</v>
      </c>
      <c r="D732" s="73"/>
      <c r="F732" s="83" t="s">
        <v>196</v>
      </c>
      <c r="G732" s="84">
        <v>0.6</v>
      </c>
      <c r="H732" s="85">
        <v>15</v>
      </c>
      <c r="I732" s="83" t="s">
        <v>0</v>
      </c>
      <c r="J732" s="87">
        <v>87870</v>
      </c>
      <c r="N732" s="77" t="s">
        <v>842</v>
      </c>
      <c r="O732" s="95">
        <v>0.90322580645161266</v>
      </c>
      <c r="P732" s="78">
        <v>31</v>
      </c>
      <c r="Q732" s="73"/>
    </row>
    <row r="733" spans="1:17" ht="24" x14ac:dyDescent="0.25">
      <c r="A733" s="77" t="s">
        <v>840</v>
      </c>
      <c r="B733" s="95">
        <v>0.52747252747252749</v>
      </c>
      <c r="C733" s="78">
        <v>91</v>
      </c>
      <c r="D733" s="73"/>
      <c r="F733" s="83" t="s">
        <v>197</v>
      </c>
      <c r="G733" s="84">
        <v>0.375</v>
      </c>
      <c r="H733" s="85">
        <v>24</v>
      </c>
      <c r="I733" s="83" t="s">
        <v>0</v>
      </c>
      <c r="J733" s="87">
        <v>87873</v>
      </c>
      <c r="N733" s="77" t="s">
        <v>843</v>
      </c>
      <c r="O733" s="95">
        <v>0.25</v>
      </c>
      <c r="P733" s="78">
        <v>12</v>
      </c>
      <c r="Q733" s="73"/>
    </row>
    <row r="734" spans="1:17" ht="24" x14ac:dyDescent="0.25">
      <c r="A734" s="77" t="s">
        <v>841</v>
      </c>
      <c r="B734" s="95">
        <v>0.9273743016759779</v>
      </c>
      <c r="C734" s="78">
        <v>179</v>
      </c>
      <c r="D734" s="73"/>
      <c r="F734" s="83" t="s">
        <v>405</v>
      </c>
      <c r="G734" s="84">
        <v>0.22222222222222227</v>
      </c>
      <c r="H734" s="85">
        <v>9</v>
      </c>
      <c r="I734" s="83" t="s">
        <v>0</v>
      </c>
      <c r="J734" s="87">
        <v>88004</v>
      </c>
      <c r="N734" s="77" t="s">
        <v>844</v>
      </c>
      <c r="O734" s="95">
        <v>0.77419354838709686</v>
      </c>
      <c r="P734" s="78">
        <v>31</v>
      </c>
      <c r="Q734" s="73"/>
    </row>
    <row r="735" spans="1:17" ht="24" x14ac:dyDescent="0.25">
      <c r="A735" s="77" t="s">
        <v>842</v>
      </c>
      <c r="B735" s="95">
        <v>0.90322580645161288</v>
      </c>
      <c r="C735" s="78">
        <v>31</v>
      </c>
      <c r="D735" s="73"/>
      <c r="F735" s="83" t="s">
        <v>642</v>
      </c>
      <c r="G735" s="84">
        <v>0.89583333333333359</v>
      </c>
      <c r="H735" s="85">
        <v>192</v>
      </c>
      <c r="I735" s="83" t="s">
        <v>0</v>
      </c>
      <c r="J735" s="87">
        <v>88125</v>
      </c>
      <c r="N735" s="77" t="s">
        <v>845</v>
      </c>
      <c r="O735" s="95">
        <v>0</v>
      </c>
      <c r="P735" s="78">
        <v>13</v>
      </c>
      <c r="Q735" s="73"/>
    </row>
    <row r="736" spans="1:17" ht="24" x14ac:dyDescent="0.25">
      <c r="A736" s="77" t="s">
        <v>843</v>
      </c>
      <c r="B736" s="95">
        <v>0.25</v>
      </c>
      <c r="C736" s="78">
        <v>12</v>
      </c>
      <c r="D736" s="73"/>
      <c r="F736" s="83" t="s">
        <v>962</v>
      </c>
      <c r="G736" s="84">
        <v>0.47826086956521741</v>
      </c>
      <c r="H736" s="85">
        <v>23</v>
      </c>
      <c r="I736" s="83" t="s">
        <v>0</v>
      </c>
      <c r="J736" s="87">
        <v>88429</v>
      </c>
      <c r="N736" s="77" t="s">
        <v>846</v>
      </c>
      <c r="O736" s="95">
        <v>0.75757575757575768</v>
      </c>
      <c r="P736" s="78">
        <v>33</v>
      </c>
      <c r="Q736" s="73"/>
    </row>
    <row r="737" spans="1:17" ht="24" x14ac:dyDescent="0.25">
      <c r="A737" s="77" t="s">
        <v>844</v>
      </c>
      <c r="B737" s="95">
        <v>0.77419354838709686</v>
      </c>
      <c r="C737" s="78">
        <v>31</v>
      </c>
      <c r="D737" s="73"/>
      <c r="F737" s="83" t="s">
        <v>961</v>
      </c>
      <c r="G737" s="84">
        <v>1</v>
      </c>
      <c r="H737" s="85">
        <v>1</v>
      </c>
      <c r="I737" s="83" t="s">
        <v>0</v>
      </c>
      <c r="J737" s="87">
        <v>88431</v>
      </c>
      <c r="N737" s="77" t="s">
        <v>847</v>
      </c>
      <c r="O737" s="95">
        <v>0.71830985915492973</v>
      </c>
      <c r="P737" s="78">
        <v>71</v>
      </c>
      <c r="Q737" s="73"/>
    </row>
    <row r="738" spans="1:17" ht="24" x14ac:dyDescent="0.25">
      <c r="A738" s="77" t="s">
        <v>845</v>
      </c>
      <c r="B738" s="95">
        <v>0</v>
      </c>
      <c r="C738" s="78">
        <v>13</v>
      </c>
      <c r="D738" s="73"/>
      <c r="F738" s="83" t="s">
        <v>955</v>
      </c>
      <c r="G738" s="84">
        <v>0.42857142857142849</v>
      </c>
      <c r="H738" s="85">
        <v>49</v>
      </c>
      <c r="I738" s="83" t="s">
        <v>0</v>
      </c>
      <c r="J738" s="87">
        <v>88546</v>
      </c>
      <c r="N738" s="77" t="s">
        <v>848</v>
      </c>
      <c r="O738" s="95">
        <v>0.69230769230769229</v>
      </c>
      <c r="P738" s="78">
        <v>26</v>
      </c>
      <c r="Q738" s="73"/>
    </row>
    <row r="739" spans="1:17" ht="24" x14ac:dyDescent="0.25">
      <c r="A739" s="77" t="s">
        <v>846</v>
      </c>
      <c r="B739" s="95">
        <v>0.75757575757575757</v>
      </c>
      <c r="C739" s="78">
        <v>33</v>
      </c>
      <c r="D739" s="73"/>
      <c r="F739" s="83" t="s">
        <v>357</v>
      </c>
      <c r="G739" s="84">
        <v>0.47368421052631582</v>
      </c>
      <c r="H739" s="85">
        <v>19</v>
      </c>
      <c r="I739" s="83" t="s">
        <v>0</v>
      </c>
      <c r="J739" s="87">
        <v>88665</v>
      </c>
      <c r="N739" s="77" t="s">
        <v>849</v>
      </c>
      <c r="O739" s="95">
        <v>0.68749999999999989</v>
      </c>
      <c r="P739" s="78">
        <v>32</v>
      </c>
      <c r="Q739" s="73"/>
    </row>
    <row r="740" spans="1:17" ht="24" x14ac:dyDescent="0.25">
      <c r="A740" s="77" t="s">
        <v>847</v>
      </c>
      <c r="B740" s="95">
        <v>0.7183098591549294</v>
      </c>
      <c r="C740" s="78">
        <v>71</v>
      </c>
      <c r="D740" s="73"/>
      <c r="F740" s="83" t="s">
        <v>373</v>
      </c>
      <c r="G740" s="84">
        <v>0.25</v>
      </c>
      <c r="H740" s="85">
        <v>8</v>
      </c>
      <c r="I740" s="83" t="s">
        <v>0</v>
      </c>
      <c r="J740" s="87">
        <v>88668</v>
      </c>
      <c r="N740" s="77" t="s">
        <v>850</v>
      </c>
      <c r="O740" s="95">
        <v>0</v>
      </c>
      <c r="P740" s="78">
        <v>13</v>
      </c>
      <c r="Q740" s="73"/>
    </row>
    <row r="741" spans="1:17" ht="24" x14ac:dyDescent="0.25">
      <c r="A741" s="77" t="s">
        <v>848</v>
      </c>
      <c r="B741" s="95">
        <v>0.6923076923076924</v>
      </c>
      <c r="C741" s="78">
        <v>26</v>
      </c>
      <c r="D741" s="73"/>
      <c r="F741" s="83" t="s">
        <v>372</v>
      </c>
      <c r="G741" s="84">
        <v>0.35000000000000003</v>
      </c>
      <c r="H741" s="85">
        <v>20</v>
      </c>
      <c r="I741" s="83" t="s">
        <v>0</v>
      </c>
      <c r="J741" s="87">
        <v>88752</v>
      </c>
      <c r="N741" s="77" t="s">
        <v>851</v>
      </c>
      <c r="O741" s="95">
        <v>7.6923076923076927E-2</v>
      </c>
      <c r="P741" s="78">
        <v>13</v>
      </c>
      <c r="Q741" s="73"/>
    </row>
    <row r="742" spans="1:17" ht="24" x14ac:dyDescent="0.25">
      <c r="A742" s="77" t="s">
        <v>849</v>
      </c>
      <c r="B742" s="95">
        <v>0.68750000000000011</v>
      </c>
      <c r="C742" s="78">
        <v>32</v>
      </c>
      <c r="D742" s="73"/>
      <c r="F742" s="83" t="s">
        <v>607</v>
      </c>
      <c r="G742" s="84">
        <v>0.82857142857142863</v>
      </c>
      <c r="H742" s="85">
        <v>35</v>
      </c>
      <c r="I742" s="83" t="s">
        <v>0</v>
      </c>
      <c r="J742" s="87">
        <v>88906</v>
      </c>
      <c r="N742" s="77" t="s">
        <v>852</v>
      </c>
      <c r="O742" s="95">
        <v>0.98850574712643646</v>
      </c>
      <c r="P742" s="78">
        <v>174</v>
      </c>
      <c r="Q742" s="73"/>
    </row>
    <row r="743" spans="1:17" ht="24" x14ac:dyDescent="0.25">
      <c r="A743" s="77" t="s">
        <v>850</v>
      </c>
      <c r="B743" s="95">
        <v>0</v>
      </c>
      <c r="C743" s="78">
        <v>14</v>
      </c>
      <c r="D743" s="73"/>
      <c r="F743" s="83" t="s">
        <v>610</v>
      </c>
      <c r="G743" s="84">
        <v>0.8451612903225808</v>
      </c>
      <c r="H743" s="85">
        <v>155</v>
      </c>
      <c r="I743" s="83" t="s">
        <v>0</v>
      </c>
      <c r="J743" s="87">
        <v>88908</v>
      </c>
      <c r="N743" s="77" t="s">
        <v>853</v>
      </c>
      <c r="O743" s="95">
        <v>0.97142857142857142</v>
      </c>
      <c r="P743" s="78">
        <v>140</v>
      </c>
      <c r="Q743" s="73"/>
    </row>
    <row r="744" spans="1:17" ht="24" x14ac:dyDescent="0.25">
      <c r="A744" s="77" t="s">
        <v>851</v>
      </c>
      <c r="B744" s="95">
        <v>7.6923076923076927E-2</v>
      </c>
      <c r="C744" s="78">
        <v>13</v>
      </c>
      <c r="D744" s="73"/>
      <c r="F744" s="83" t="s">
        <v>203</v>
      </c>
      <c r="G744" s="84">
        <v>0.90909090909090906</v>
      </c>
      <c r="H744" s="85">
        <v>11</v>
      </c>
      <c r="I744" s="83" t="s">
        <v>0</v>
      </c>
      <c r="J744" s="87">
        <v>88916</v>
      </c>
      <c r="N744" s="77" t="s">
        <v>854</v>
      </c>
      <c r="O744" s="95">
        <v>0.71428571428571408</v>
      </c>
      <c r="P744" s="78">
        <v>77</v>
      </c>
      <c r="Q744" s="73"/>
    </row>
    <row r="745" spans="1:17" ht="24" x14ac:dyDescent="0.25">
      <c r="A745" s="77" t="s">
        <v>852</v>
      </c>
      <c r="B745" s="95">
        <v>0.98295454545454541</v>
      </c>
      <c r="C745" s="78">
        <v>176</v>
      </c>
      <c r="D745" s="73"/>
      <c r="F745" s="83" t="s">
        <v>205</v>
      </c>
      <c r="G745" s="84">
        <v>0.5714285714285714</v>
      </c>
      <c r="H745" s="85">
        <v>7</v>
      </c>
      <c r="I745" s="83" t="s">
        <v>0</v>
      </c>
      <c r="J745" s="87">
        <v>88919</v>
      </c>
      <c r="N745" s="77" t="s">
        <v>855</v>
      </c>
      <c r="O745" s="95">
        <v>0.66666666666666663</v>
      </c>
      <c r="P745" s="78">
        <v>12</v>
      </c>
      <c r="Q745" s="73"/>
    </row>
    <row r="746" spans="1:17" ht="24" x14ac:dyDescent="0.25">
      <c r="A746" s="77" t="s">
        <v>853</v>
      </c>
      <c r="B746" s="95">
        <v>0.9714285714285712</v>
      </c>
      <c r="C746" s="78">
        <v>140</v>
      </c>
      <c r="D746" s="73"/>
      <c r="F746" s="83" t="s">
        <v>204</v>
      </c>
      <c r="G746" s="84">
        <v>0</v>
      </c>
      <c r="H746" s="85">
        <v>2</v>
      </c>
      <c r="I746" s="83" t="s">
        <v>0</v>
      </c>
      <c r="J746" s="87">
        <v>88921</v>
      </c>
      <c r="N746" s="77" t="s">
        <v>856</v>
      </c>
      <c r="O746" s="95">
        <v>0.64999999999999991</v>
      </c>
      <c r="P746" s="78">
        <v>40</v>
      </c>
      <c r="Q746" s="73"/>
    </row>
    <row r="747" spans="1:17" ht="24" x14ac:dyDescent="0.25">
      <c r="A747" s="77" t="s">
        <v>854</v>
      </c>
      <c r="B747" s="95">
        <v>0.71794871794871795</v>
      </c>
      <c r="C747" s="78">
        <v>78</v>
      </c>
      <c r="D747" s="73"/>
      <c r="F747" s="83" t="s">
        <v>207</v>
      </c>
      <c r="G747" s="84">
        <v>0.47368421052631582</v>
      </c>
      <c r="H747" s="85">
        <v>19</v>
      </c>
      <c r="I747" s="83" t="s">
        <v>0</v>
      </c>
      <c r="J747" s="87">
        <v>88927</v>
      </c>
      <c r="N747" s="77" t="s">
        <v>857</v>
      </c>
      <c r="O747" s="95">
        <v>0.2142857142857143</v>
      </c>
      <c r="P747" s="78">
        <v>14</v>
      </c>
      <c r="Q747" s="73"/>
    </row>
    <row r="748" spans="1:17" ht="24" x14ac:dyDescent="0.25">
      <c r="A748" s="77" t="s">
        <v>855</v>
      </c>
      <c r="B748" s="95">
        <v>0.66666666666666663</v>
      </c>
      <c r="C748" s="78">
        <v>12</v>
      </c>
      <c r="D748" s="73"/>
      <c r="F748" s="83" t="s">
        <v>481</v>
      </c>
      <c r="G748" s="84">
        <v>1</v>
      </c>
      <c r="H748" s="85">
        <v>1</v>
      </c>
      <c r="I748" s="83" t="s">
        <v>0</v>
      </c>
      <c r="J748" s="87">
        <v>88949</v>
      </c>
      <c r="N748" s="77" t="s">
        <v>858</v>
      </c>
      <c r="O748" s="95">
        <v>1</v>
      </c>
      <c r="P748" s="78">
        <v>32</v>
      </c>
      <c r="Q748" s="73"/>
    </row>
    <row r="749" spans="1:17" ht="24" x14ac:dyDescent="0.25">
      <c r="A749" s="77" t="s">
        <v>856</v>
      </c>
      <c r="B749" s="95">
        <v>0.65</v>
      </c>
      <c r="C749" s="78">
        <v>40</v>
      </c>
      <c r="D749" s="73"/>
      <c r="F749" s="83" t="s">
        <v>159</v>
      </c>
      <c r="G749" s="84">
        <v>0</v>
      </c>
      <c r="H749" s="85">
        <v>3</v>
      </c>
      <c r="I749" s="83" t="s">
        <v>0</v>
      </c>
      <c r="J749" s="87">
        <v>88958</v>
      </c>
      <c r="N749" s="77" t="s">
        <v>859</v>
      </c>
      <c r="O749" s="95">
        <v>0.91452991452991428</v>
      </c>
      <c r="P749" s="78">
        <v>117</v>
      </c>
      <c r="Q749" s="73"/>
    </row>
    <row r="750" spans="1:17" ht="24" x14ac:dyDescent="0.25">
      <c r="A750" s="77" t="s">
        <v>857</v>
      </c>
      <c r="B750" s="95">
        <v>0.2</v>
      </c>
      <c r="C750" s="78">
        <v>15</v>
      </c>
      <c r="D750" s="73"/>
      <c r="F750" s="83" t="s">
        <v>358</v>
      </c>
      <c r="G750" s="84">
        <v>0.33333333333333337</v>
      </c>
      <c r="H750" s="85">
        <v>24</v>
      </c>
      <c r="I750" s="83" t="s">
        <v>0</v>
      </c>
      <c r="J750" s="87">
        <v>88974</v>
      </c>
      <c r="N750" s="77" t="s">
        <v>860</v>
      </c>
      <c r="O750" s="95">
        <v>0.43333333333333335</v>
      </c>
      <c r="P750" s="78">
        <v>30</v>
      </c>
      <c r="Q750" s="73"/>
    </row>
    <row r="751" spans="1:17" ht="24" x14ac:dyDescent="0.25">
      <c r="A751" s="77" t="s">
        <v>858</v>
      </c>
      <c r="B751" s="95">
        <v>1</v>
      </c>
      <c r="C751" s="78">
        <v>32</v>
      </c>
      <c r="D751" s="73"/>
      <c r="F751" s="83" t="s">
        <v>393</v>
      </c>
      <c r="G751" s="84">
        <v>0.60000000000000009</v>
      </c>
      <c r="H751" s="85">
        <v>20</v>
      </c>
      <c r="I751" s="83" t="s">
        <v>0</v>
      </c>
      <c r="J751" s="87">
        <v>88975</v>
      </c>
      <c r="N751" s="77" t="s">
        <v>861</v>
      </c>
      <c r="O751" s="95">
        <v>0.80898876404494413</v>
      </c>
      <c r="P751" s="78">
        <v>89</v>
      </c>
      <c r="Q751" s="73"/>
    </row>
    <row r="752" spans="1:17" ht="24" x14ac:dyDescent="0.25">
      <c r="A752" s="77" t="s">
        <v>859</v>
      </c>
      <c r="B752" s="95">
        <v>0.91452991452991428</v>
      </c>
      <c r="C752" s="78">
        <v>117</v>
      </c>
      <c r="D752" s="73"/>
      <c r="F752" s="83" t="s">
        <v>889</v>
      </c>
      <c r="G752" s="84">
        <v>0.78947368421052611</v>
      </c>
      <c r="H752" s="85">
        <v>19</v>
      </c>
      <c r="I752" s="83" t="s">
        <v>0</v>
      </c>
      <c r="J752" s="87">
        <v>88993</v>
      </c>
      <c r="N752" s="77" t="s">
        <v>862</v>
      </c>
      <c r="O752" s="95">
        <v>0.6</v>
      </c>
      <c r="P752" s="78">
        <v>5</v>
      </c>
      <c r="Q752" s="73"/>
    </row>
    <row r="753" spans="1:17" ht="24" x14ac:dyDescent="0.25">
      <c r="A753" s="77" t="s">
        <v>860</v>
      </c>
      <c r="B753" s="95">
        <v>0.41935483870967744</v>
      </c>
      <c r="C753" s="78">
        <v>31</v>
      </c>
      <c r="D753" s="73"/>
      <c r="F753" s="83" t="s">
        <v>570</v>
      </c>
      <c r="G753" s="84">
        <v>0.77205882352941235</v>
      </c>
      <c r="H753" s="85">
        <v>136</v>
      </c>
      <c r="I753" s="83" t="s">
        <v>0</v>
      </c>
      <c r="J753" s="87">
        <v>89095</v>
      </c>
      <c r="N753" s="77" t="s">
        <v>863</v>
      </c>
      <c r="O753" s="95">
        <v>0.47619047619047616</v>
      </c>
      <c r="P753" s="78">
        <v>21</v>
      </c>
      <c r="Q753" s="73"/>
    </row>
    <row r="754" spans="1:17" ht="24" x14ac:dyDescent="0.25">
      <c r="A754" s="77" t="s">
        <v>861</v>
      </c>
      <c r="B754" s="95">
        <v>0.80898876404494391</v>
      </c>
      <c r="C754" s="78">
        <v>89</v>
      </c>
      <c r="D754" s="73"/>
      <c r="F754" s="83" t="s">
        <v>890</v>
      </c>
      <c r="G754" s="84">
        <v>0.73076923076923039</v>
      </c>
      <c r="H754" s="85">
        <v>130</v>
      </c>
      <c r="I754" s="83" t="s">
        <v>0</v>
      </c>
      <c r="J754" s="87">
        <v>89105</v>
      </c>
      <c r="N754" s="77" t="s">
        <v>864</v>
      </c>
      <c r="O754" s="95">
        <v>0.66666666666666663</v>
      </c>
      <c r="P754" s="78">
        <v>3</v>
      </c>
      <c r="Q754" s="73"/>
    </row>
    <row r="755" spans="1:17" ht="24" x14ac:dyDescent="0.25">
      <c r="A755" s="77" t="s">
        <v>862</v>
      </c>
      <c r="B755" s="95">
        <v>0.6</v>
      </c>
      <c r="C755" s="78">
        <v>5</v>
      </c>
      <c r="D755" s="73"/>
      <c r="F755" s="83" t="s">
        <v>261</v>
      </c>
      <c r="G755" s="84">
        <v>1</v>
      </c>
      <c r="H755" s="85">
        <v>9</v>
      </c>
      <c r="I755" s="83" t="s">
        <v>0</v>
      </c>
      <c r="J755" s="87">
        <v>89120</v>
      </c>
      <c r="N755" s="77" t="s">
        <v>865</v>
      </c>
      <c r="O755" s="95">
        <v>0.71641791044776126</v>
      </c>
      <c r="P755" s="78">
        <v>67</v>
      </c>
      <c r="Q755" s="73"/>
    </row>
    <row r="756" spans="1:17" ht="24" x14ac:dyDescent="0.25">
      <c r="A756" s="77" t="s">
        <v>863</v>
      </c>
      <c r="B756" s="95">
        <v>0.47619047619047616</v>
      </c>
      <c r="C756" s="78">
        <v>21</v>
      </c>
      <c r="D756" s="73"/>
      <c r="F756" s="83" t="s">
        <v>255</v>
      </c>
      <c r="G756" s="84">
        <v>0.26666666666666666</v>
      </c>
      <c r="H756" s="85">
        <v>30</v>
      </c>
      <c r="I756" s="83" t="s">
        <v>0</v>
      </c>
      <c r="J756" s="87">
        <v>89133</v>
      </c>
      <c r="N756" s="77" t="s">
        <v>866</v>
      </c>
      <c r="O756" s="95">
        <v>0.50000000000000011</v>
      </c>
      <c r="P756" s="78">
        <v>10</v>
      </c>
      <c r="Q756" s="73"/>
    </row>
    <row r="757" spans="1:17" ht="24" x14ac:dyDescent="0.25">
      <c r="A757" s="77" t="s">
        <v>864</v>
      </c>
      <c r="B757" s="95">
        <v>0.66666666666666674</v>
      </c>
      <c r="C757" s="78">
        <v>3</v>
      </c>
      <c r="D757" s="73"/>
      <c r="F757" s="83" t="s">
        <v>1036</v>
      </c>
      <c r="G757" s="84">
        <v>0.17142857142857143</v>
      </c>
      <c r="H757" s="85">
        <v>35</v>
      </c>
      <c r="I757" s="83" t="s">
        <v>0</v>
      </c>
      <c r="J757" s="87">
        <v>89159</v>
      </c>
      <c r="N757" s="77" t="s">
        <v>867</v>
      </c>
      <c r="O757" s="95">
        <v>1</v>
      </c>
      <c r="P757" s="78">
        <v>64</v>
      </c>
      <c r="Q757" s="73"/>
    </row>
    <row r="758" spans="1:17" ht="24" x14ac:dyDescent="0.25">
      <c r="A758" s="77" t="s">
        <v>865</v>
      </c>
      <c r="B758" s="95">
        <v>0.71641791044776137</v>
      </c>
      <c r="C758" s="78">
        <v>67</v>
      </c>
      <c r="D758" s="73"/>
      <c r="F758" s="83" t="s">
        <v>340</v>
      </c>
      <c r="G758" s="84">
        <v>0.63461538461538447</v>
      </c>
      <c r="H758" s="85">
        <v>52</v>
      </c>
      <c r="I758" s="83" t="s">
        <v>0</v>
      </c>
      <c r="J758" s="87">
        <v>89299</v>
      </c>
      <c r="N758" s="77" t="s">
        <v>868</v>
      </c>
      <c r="O758" s="95">
        <v>0.60824742268041232</v>
      </c>
      <c r="P758" s="78">
        <v>97</v>
      </c>
      <c r="Q758" s="73"/>
    </row>
    <row r="759" spans="1:17" ht="24" x14ac:dyDescent="0.25">
      <c r="A759" s="77" t="s">
        <v>866</v>
      </c>
      <c r="B759" s="95">
        <v>0.5</v>
      </c>
      <c r="C759" s="78">
        <v>10</v>
      </c>
      <c r="D759" s="73"/>
      <c r="F759" s="83" t="s">
        <v>375</v>
      </c>
      <c r="G759" s="84">
        <v>0.50000000000000022</v>
      </c>
      <c r="H759" s="85">
        <v>30</v>
      </c>
      <c r="I759" s="83" t="s">
        <v>0</v>
      </c>
      <c r="J759" s="87">
        <v>89300</v>
      </c>
      <c r="N759" s="77" t="s">
        <v>869</v>
      </c>
      <c r="O759" s="95">
        <v>0.60655737704918022</v>
      </c>
      <c r="P759" s="78">
        <v>61</v>
      </c>
      <c r="Q759" s="73"/>
    </row>
    <row r="760" spans="1:17" ht="24" x14ac:dyDescent="0.25">
      <c r="A760" s="77" t="s">
        <v>867</v>
      </c>
      <c r="B760" s="95">
        <v>1</v>
      </c>
      <c r="C760" s="78">
        <v>64</v>
      </c>
      <c r="D760" s="73"/>
      <c r="F760" s="83" t="s">
        <v>377</v>
      </c>
      <c r="G760" s="84">
        <v>0.58823529411764708</v>
      </c>
      <c r="H760" s="85">
        <v>17</v>
      </c>
      <c r="I760" s="83" t="s">
        <v>0</v>
      </c>
      <c r="J760" s="87">
        <v>89302</v>
      </c>
      <c r="N760" s="77" t="s">
        <v>870</v>
      </c>
      <c r="O760" s="95">
        <v>0.5</v>
      </c>
      <c r="P760" s="78">
        <v>12</v>
      </c>
      <c r="Q760" s="73"/>
    </row>
    <row r="761" spans="1:17" ht="24" x14ac:dyDescent="0.25">
      <c r="A761" s="77" t="s">
        <v>868</v>
      </c>
      <c r="B761" s="95">
        <v>0.6082474226804121</v>
      </c>
      <c r="C761" s="78">
        <v>97</v>
      </c>
      <c r="D761" s="73"/>
      <c r="F761" s="83" t="s">
        <v>374</v>
      </c>
      <c r="G761" s="84">
        <v>0.3066666666666667</v>
      </c>
      <c r="H761" s="85">
        <v>75</v>
      </c>
      <c r="I761" s="83" t="s">
        <v>0</v>
      </c>
      <c r="J761" s="87">
        <v>89487</v>
      </c>
      <c r="N761" s="77" t="s">
        <v>871</v>
      </c>
      <c r="O761" s="95">
        <v>0.3529411764705882</v>
      </c>
      <c r="P761" s="78">
        <v>17</v>
      </c>
      <c r="Q761" s="73"/>
    </row>
    <row r="762" spans="1:17" ht="24" x14ac:dyDescent="0.25">
      <c r="A762" s="77" t="s">
        <v>869</v>
      </c>
      <c r="B762" s="95">
        <v>0.5967741935483869</v>
      </c>
      <c r="C762" s="78">
        <v>62</v>
      </c>
      <c r="D762" s="73"/>
      <c r="F762" s="83" t="s">
        <v>390</v>
      </c>
      <c r="G762" s="84">
        <v>0.62499999999999978</v>
      </c>
      <c r="H762" s="85">
        <v>40</v>
      </c>
      <c r="I762" s="83" t="s">
        <v>0</v>
      </c>
      <c r="J762" s="87">
        <v>89489</v>
      </c>
      <c r="N762" s="77" t="s">
        <v>872</v>
      </c>
      <c r="O762" s="95">
        <v>0.70588235294117652</v>
      </c>
      <c r="P762" s="78">
        <v>17</v>
      </c>
      <c r="Q762" s="73"/>
    </row>
    <row r="763" spans="1:17" ht="24" x14ac:dyDescent="0.25">
      <c r="A763" s="77" t="s">
        <v>870</v>
      </c>
      <c r="B763" s="95">
        <v>0.5</v>
      </c>
      <c r="C763" s="78">
        <v>12</v>
      </c>
      <c r="D763" s="73"/>
      <c r="F763" s="83" t="s">
        <v>344</v>
      </c>
      <c r="G763" s="84">
        <v>0.2</v>
      </c>
      <c r="H763" s="85">
        <v>5</v>
      </c>
      <c r="I763" s="83" t="s">
        <v>0</v>
      </c>
      <c r="J763" s="87">
        <v>89520</v>
      </c>
      <c r="N763" s="77" t="s">
        <v>873</v>
      </c>
      <c r="O763" s="95">
        <v>0.55319148936170215</v>
      </c>
      <c r="P763" s="78">
        <v>47</v>
      </c>
      <c r="Q763" s="73"/>
    </row>
    <row r="764" spans="1:17" ht="24" x14ac:dyDescent="0.25">
      <c r="A764" s="77" t="s">
        <v>871</v>
      </c>
      <c r="B764" s="95">
        <v>0.35294117647058826</v>
      </c>
      <c r="C764" s="78">
        <v>17</v>
      </c>
      <c r="D764" s="73"/>
      <c r="F764" s="83" t="s">
        <v>878</v>
      </c>
      <c r="G764" s="84">
        <v>0.75609756097560954</v>
      </c>
      <c r="H764" s="85">
        <v>41</v>
      </c>
      <c r="I764" s="83" t="s">
        <v>0</v>
      </c>
      <c r="J764" s="87">
        <v>89582</v>
      </c>
      <c r="N764" s="77" t="s">
        <v>874</v>
      </c>
      <c r="O764" s="95">
        <v>0.76190476190476197</v>
      </c>
      <c r="P764" s="78">
        <v>21</v>
      </c>
      <c r="Q764" s="73"/>
    </row>
    <row r="765" spans="1:17" ht="24" x14ac:dyDescent="0.25">
      <c r="A765" s="77" t="s">
        <v>872</v>
      </c>
      <c r="B765" s="95">
        <v>0.70588235294117641</v>
      </c>
      <c r="C765" s="78">
        <v>17</v>
      </c>
      <c r="D765" s="73"/>
      <c r="F765" s="83" t="s">
        <v>893</v>
      </c>
      <c r="G765" s="84">
        <v>0.4137931034482758</v>
      </c>
      <c r="H765" s="85">
        <v>29</v>
      </c>
      <c r="I765" s="83" t="s">
        <v>0</v>
      </c>
      <c r="J765" s="87">
        <v>90137</v>
      </c>
      <c r="N765" s="77" t="s">
        <v>875</v>
      </c>
      <c r="O765" s="95">
        <v>0.3</v>
      </c>
      <c r="P765" s="78">
        <v>10</v>
      </c>
      <c r="Q765" s="73"/>
    </row>
    <row r="766" spans="1:17" ht="24" x14ac:dyDescent="0.25">
      <c r="A766" s="77" t="s">
        <v>873</v>
      </c>
      <c r="B766" s="95">
        <v>0.55319148936170237</v>
      </c>
      <c r="C766" s="78">
        <v>47</v>
      </c>
      <c r="D766" s="73"/>
      <c r="F766" s="83" t="s">
        <v>691</v>
      </c>
      <c r="G766" s="84">
        <v>1</v>
      </c>
      <c r="H766" s="85">
        <v>5</v>
      </c>
      <c r="I766" s="83" t="s">
        <v>0</v>
      </c>
      <c r="J766" s="87">
        <v>90313</v>
      </c>
      <c r="N766" s="77" t="s">
        <v>876</v>
      </c>
      <c r="O766" s="95">
        <v>0.64835164835164816</v>
      </c>
      <c r="P766" s="78">
        <v>91</v>
      </c>
      <c r="Q766" s="73"/>
    </row>
    <row r="767" spans="1:17" ht="24" x14ac:dyDescent="0.25">
      <c r="A767" s="77" t="s">
        <v>874</v>
      </c>
      <c r="B767" s="95">
        <v>0.76190476190476175</v>
      </c>
      <c r="C767" s="78">
        <v>21</v>
      </c>
      <c r="D767" s="73"/>
      <c r="F767" s="83" t="s">
        <v>440</v>
      </c>
      <c r="G767" s="84">
        <v>0.125</v>
      </c>
      <c r="H767" s="85">
        <v>16</v>
      </c>
      <c r="I767" s="83" t="s">
        <v>0</v>
      </c>
      <c r="J767" s="87">
        <v>90413</v>
      </c>
      <c r="N767" s="77" t="s">
        <v>877</v>
      </c>
      <c r="O767" s="95">
        <v>0.33333333333333337</v>
      </c>
      <c r="P767" s="78">
        <v>6</v>
      </c>
      <c r="Q767" s="73"/>
    </row>
    <row r="768" spans="1:17" ht="24" x14ac:dyDescent="0.25">
      <c r="A768" s="77" t="s">
        <v>875</v>
      </c>
      <c r="B768" s="95">
        <v>0.30000000000000004</v>
      </c>
      <c r="C768" s="78">
        <v>10</v>
      </c>
      <c r="D768" s="73"/>
      <c r="F768" s="83" t="s">
        <v>437</v>
      </c>
      <c r="G768" s="84">
        <v>0.93859649122807032</v>
      </c>
      <c r="H768" s="85">
        <v>114</v>
      </c>
      <c r="I768" s="83" t="s">
        <v>0</v>
      </c>
      <c r="J768" s="87">
        <v>90414</v>
      </c>
      <c r="N768" s="77" t="s">
        <v>878</v>
      </c>
      <c r="O768" s="95">
        <v>0.77499999999999991</v>
      </c>
      <c r="P768" s="78">
        <v>40</v>
      </c>
      <c r="Q768" s="73"/>
    </row>
    <row r="769" spans="1:17" ht="24" x14ac:dyDescent="0.25">
      <c r="A769" s="77" t="s">
        <v>876</v>
      </c>
      <c r="B769" s="95">
        <v>0.64835164835164816</v>
      </c>
      <c r="C769" s="78">
        <v>91</v>
      </c>
      <c r="D769" s="73"/>
      <c r="F769" s="83" t="s">
        <v>438</v>
      </c>
      <c r="G769" s="84">
        <v>0.82278481012658233</v>
      </c>
      <c r="H769" s="85">
        <v>79</v>
      </c>
      <c r="I769" s="83" t="s">
        <v>0</v>
      </c>
      <c r="J769" s="87">
        <v>90415</v>
      </c>
      <c r="N769" s="77" t="s">
        <v>879</v>
      </c>
      <c r="O769" s="95">
        <v>0.8</v>
      </c>
      <c r="P769" s="78">
        <v>10</v>
      </c>
      <c r="Q769" s="73"/>
    </row>
    <row r="770" spans="1:17" ht="24" x14ac:dyDescent="0.25">
      <c r="A770" s="77" t="s">
        <v>877</v>
      </c>
      <c r="B770" s="95">
        <v>0.33333333333333337</v>
      </c>
      <c r="C770" s="78">
        <v>6</v>
      </c>
      <c r="D770" s="73"/>
      <c r="F770" s="83" t="s">
        <v>346</v>
      </c>
      <c r="G770" s="84">
        <v>0.25</v>
      </c>
      <c r="H770" s="85">
        <v>4</v>
      </c>
      <c r="I770" s="83" t="s">
        <v>0</v>
      </c>
      <c r="J770" s="87">
        <v>90783</v>
      </c>
      <c r="N770" s="77" t="s">
        <v>880</v>
      </c>
      <c r="O770" s="95">
        <v>0.875</v>
      </c>
      <c r="P770" s="78">
        <v>8</v>
      </c>
      <c r="Q770" s="73"/>
    </row>
    <row r="771" spans="1:17" ht="24" x14ac:dyDescent="0.25">
      <c r="A771" s="77" t="s">
        <v>878</v>
      </c>
      <c r="B771" s="95">
        <v>0.75609756097560954</v>
      </c>
      <c r="C771" s="78">
        <v>41</v>
      </c>
      <c r="D771" s="73"/>
      <c r="F771" s="83" t="s">
        <v>436</v>
      </c>
      <c r="G771" s="84">
        <v>0.86363636363636342</v>
      </c>
      <c r="H771" s="85">
        <v>154</v>
      </c>
      <c r="I771" s="83" t="s">
        <v>0</v>
      </c>
      <c r="J771" s="87">
        <v>90897</v>
      </c>
      <c r="N771" s="77" t="s">
        <v>881</v>
      </c>
      <c r="O771" s="95">
        <v>0.8686868686868684</v>
      </c>
      <c r="P771" s="78">
        <v>99</v>
      </c>
      <c r="Q771" s="73"/>
    </row>
    <row r="772" spans="1:17" ht="24" x14ac:dyDescent="0.25">
      <c r="A772" s="77" t="s">
        <v>879</v>
      </c>
      <c r="B772" s="95">
        <v>0.8</v>
      </c>
      <c r="C772" s="78">
        <v>10</v>
      </c>
      <c r="D772" s="73"/>
      <c r="F772" s="83" t="s">
        <v>439</v>
      </c>
      <c r="G772" s="84">
        <v>0.625</v>
      </c>
      <c r="H772" s="85">
        <v>24</v>
      </c>
      <c r="I772" s="83" t="s">
        <v>0</v>
      </c>
      <c r="J772" s="87">
        <v>90975</v>
      </c>
      <c r="N772" s="77" t="s">
        <v>882</v>
      </c>
      <c r="O772" s="95">
        <v>0.96415770609319007</v>
      </c>
      <c r="P772" s="78">
        <v>279</v>
      </c>
      <c r="Q772" s="73"/>
    </row>
    <row r="773" spans="1:17" ht="24" x14ac:dyDescent="0.25">
      <c r="A773" s="77" t="s">
        <v>880</v>
      </c>
      <c r="B773" s="95">
        <v>0.875</v>
      </c>
      <c r="C773" s="78">
        <v>8</v>
      </c>
      <c r="D773" s="73"/>
      <c r="F773" s="83" t="s">
        <v>614</v>
      </c>
      <c r="G773" s="84">
        <v>0.72727272727272718</v>
      </c>
      <c r="H773" s="85">
        <v>44</v>
      </c>
      <c r="I773" s="83" t="s">
        <v>0</v>
      </c>
      <c r="J773" s="87">
        <v>91215</v>
      </c>
      <c r="N773" s="77" t="s">
        <v>883</v>
      </c>
      <c r="O773" s="95">
        <v>0</v>
      </c>
      <c r="P773" s="78">
        <v>2</v>
      </c>
      <c r="Q773" s="73"/>
    </row>
    <row r="774" spans="1:17" ht="24" x14ac:dyDescent="0.25">
      <c r="A774" s="77" t="s">
        <v>881</v>
      </c>
      <c r="B774" s="95">
        <v>0.86868686868686873</v>
      </c>
      <c r="C774" s="78">
        <v>99</v>
      </c>
      <c r="D774" s="73"/>
      <c r="F774" s="83" t="s">
        <v>186</v>
      </c>
      <c r="G774" s="84">
        <v>0.36363636363636365</v>
      </c>
      <c r="H774" s="85">
        <v>11</v>
      </c>
      <c r="I774" s="83" t="s">
        <v>0</v>
      </c>
      <c r="J774" s="87">
        <v>91281</v>
      </c>
      <c r="N774" s="77" t="s">
        <v>884</v>
      </c>
      <c r="O774" s="95">
        <v>0.73451327433628333</v>
      </c>
      <c r="P774" s="78">
        <v>226</v>
      </c>
      <c r="Q774" s="73"/>
    </row>
    <row r="775" spans="1:17" ht="24" x14ac:dyDescent="0.25">
      <c r="A775" s="77" t="s">
        <v>882</v>
      </c>
      <c r="B775" s="95">
        <v>0.96415770609319007</v>
      </c>
      <c r="C775" s="78">
        <v>279</v>
      </c>
      <c r="D775" s="73"/>
      <c r="F775" s="83" t="s">
        <v>677</v>
      </c>
      <c r="G775" s="84">
        <v>0.22222222222222221</v>
      </c>
      <c r="H775" s="85">
        <v>18</v>
      </c>
      <c r="I775" s="83" t="s">
        <v>0</v>
      </c>
      <c r="J775" s="87">
        <v>91300</v>
      </c>
      <c r="N775" s="77" t="s">
        <v>885</v>
      </c>
      <c r="O775" s="95">
        <v>0.3</v>
      </c>
      <c r="P775" s="78">
        <v>10</v>
      </c>
      <c r="Q775" s="73"/>
    </row>
    <row r="776" spans="1:17" ht="24" x14ac:dyDescent="0.25">
      <c r="A776" s="77" t="s">
        <v>883</v>
      </c>
      <c r="B776" s="95">
        <v>0</v>
      </c>
      <c r="C776" s="78">
        <v>2</v>
      </c>
      <c r="D776" s="73"/>
      <c r="F776" s="83" t="s">
        <v>745</v>
      </c>
      <c r="G776" s="84">
        <v>1</v>
      </c>
      <c r="H776" s="85">
        <v>48</v>
      </c>
      <c r="I776" s="83" t="s">
        <v>0</v>
      </c>
      <c r="J776" s="87">
        <v>91302</v>
      </c>
      <c r="N776" s="77" t="s">
        <v>886</v>
      </c>
      <c r="O776" s="95">
        <v>0.65753424657534232</v>
      </c>
      <c r="P776" s="78">
        <v>73</v>
      </c>
      <c r="Q776" s="73"/>
    </row>
    <row r="777" spans="1:17" ht="24" x14ac:dyDescent="0.25">
      <c r="A777" s="77" t="s">
        <v>884</v>
      </c>
      <c r="B777" s="95">
        <v>0.72807017543859642</v>
      </c>
      <c r="C777" s="78">
        <v>228</v>
      </c>
      <c r="D777" s="73"/>
      <c r="F777" s="83" t="s">
        <v>879</v>
      </c>
      <c r="G777" s="84">
        <v>0.8</v>
      </c>
      <c r="H777" s="85">
        <v>10</v>
      </c>
      <c r="I777" s="83" t="s">
        <v>0</v>
      </c>
      <c r="J777" s="87">
        <v>91315</v>
      </c>
      <c r="N777" s="77" t="s">
        <v>887</v>
      </c>
      <c r="O777" s="95">
        <v>0.81249999999999989</v>
      </c>
      <c r="P777" s="78">
        <v>16</v>
      </c>
      <c r="Q777" s="73"/>
    </row>
    <row r="778" spans="1:17" ht="24" x14ac:dyDescent="0.25">
      <c r="A778" s="77" t="s">
        <v>885</v>
      </c>
      <c r="B778" s="95">
        <v>0.3</v>
      </c>
      <c r="C778" s="78">
        <v>10</v>
      </c>
      <c r="D778" s="73"/>
      <c r="F778" s="83" t="s">
        <v>880</v>
      </c>
      <c r="G778" s="84">
        <v>0.875</v>
      </c>
      <c r="H778" s="85">
        <v>8</v>
      </c>
      <c r="I778" s="83" t="s">
        <v>0</v>
      </c>
      <c r="J778" s="87">
        <v>91316</v>
      </c>
      <c r="N778" s="77" t="s">
        <v>888</v>
      </c>
      <c r="O778" s="95">
        <v>0.11111111111111113</v>
      </c>
      <c r="P778" s="78">
        <v>9</v>
      </c>
      <c r="Q778" s="73"/>
    </row>
    <row r="779" spans="1:17" ht="24" x14ac:dyDescent="0.25">
      <c r="A779" s="77" t="s">
        <v>886</v>
      </c>
      <c r="B779" s="95">
        <v>0.65753424657534265</v>
      </c>
      <c r="C779" s="78">
        <v>73</v>
      </c>
      <c r="D779" s="73"/>
      <c r="F779" s="83" t="s">
        <v>877</v>
      </c>
      <c r="G779" s="84">
        <v>0.33333333333333337</v>
      </c>
      <c r="H779" s="85">
        <v>6</v>
      </c>
      <c r="I779" s="83" t="s">
        <v>0</v>
      </c>
      <c r="J779" s="87">
        <v>91317</v>
      </c>
      <c r="N779" s="77" t="s">
        <v>889</v>
      </c>
      <c r="O779" s="95">
        <v>0.78947368421052622</v>
      </c>
      <c r="P779" s="78">
        <v>19</v>
      </c>
      <c r="Q779" s="73"/>
    </row>
    <row r="780" spans="1:17" ht="24" x14ac:dyDescent="0.25">
      <c r="A780" s="77" t="s">
        <v>887</v>
      </c>
      <c r="B780" s="95">
        <v>0.81249999999999989</v>
      </c>
      <c r="C780" s="78">
        <v>16</v>
      </c>
      <c r="D780" s="73"/>
      <c r="F780" s="83" t="s">
        <v>256</v>
      </c>
      <c r="G780" s="84">
        <v>0.80769230769230782</v>
      </c>
      <c r="H780" s="85">
        <v>52</v>
      </c>
      <c r="I780" s="83" t="s">
        <v>0</v>
      </c>
      <c r="J780" s="87">
        <v>91319</v>
      </c>
      <c r="N780" s="77" t="s">
        <v>890</v>
      </c>
      <c r="O780" s="95">
        <v>0.73076923076923106</v>
      </c>
      <c r="P780" s="78">
        <v>130</v>
      </c>
      <c r="Q780" s="73"/>
    </row>
    <row r="781" spans="1:17" ht="24" x14ac:dyDescent="0.25">
      <c r="A781" s="77" t="s">
        <v>888</v>
      </c>
      <c r="B781" s="95">
        <v>0.11111111111111113</v>
      </c>
      <c r="C781" s="78">
        <v>9</v>
      </c>
      <c r="D781" s="73"/>
      <c r="F781" s="83" t="s">
        <v>308</v>
      </c>
      <c r="G781" s="84">
        <v>0.5135135135135136</v>
      </c>
      <c r="H781" s="85">
        <v>37</v>
      </c>
      <c r="I781" s="83" t="s">
        <v>0</v>
      </c>
      <c r="J781" s="87">
        <v>91373</v>
      </c>
      <c r="N781" s="77" t="s">
        <v>891</v>
      </c>
      <c r="O781" s="95">
        <v>0.8630136986301371</v>
      </c>
      <c r="P781" s="78">
        <v>146</v>
      </c>
      <c r="Q781" s="73"/>
    </row>
    <row r="782" spans="1:17" ht="24" x14ac:dyDescent="0.25">
      <c r="A782" s="77" t="s">
        <v>889</v>
      </c>
      <c r="B782" s="95">
        <v>0.78947368421052611</v>
      </c>
      <c r="C782" s="78">
        <v>19</v>
      </c>
      <c r="D782" s="73"/>
      <c r="F782" s="83" t="s">
        <v>347</v>
      </c>
      <c r="G782" s="84">
        <v>0.56179775280898869</v>
      </c>
      <c r="H782" s="85">
        <v>89</v>
      </c>
      <c r="I782" s="83" t="s">
        <v>0</v>
      </c>
      <c r="J782" s="87">
        <v>91549</v>
      </c>
      <c r="N782" s="77" t="s">
        <v>892</v>
      </c>
      <c r="O782" s="95">
        <v>0</v>
      </c>
      <c r="P782" s="78">
        <v>1</v>
      </c>
      <c r="Q782" s="73"/>
    </row>
    <row r="783" spans="1:17" ht="24" x14ac:dyDescent="0.25">
      <c r="A783" s="77" t="s">
        <v>890</v>
      </c>
      <c r="B783" s="95">
        <v>0.73076923076923039</v>
      </c>
      <c r="C783" s="78">
        <v>130</v>
      </c>
      <c r="D783" s="73"/>
      <c r="F783" s="83" t="s">
        <v>389</v>
      </c>
      <c r="G783" s="84">
        <v>0.44444444444444442</v>
      </c>
      <c r="H783" s="85">
        <v>36</v>
      </c>
      <c r="I783" s="83" t="s">
        <v>0</v>
      </c>
      <c r="J783" s="87">
        <v>91550</v>
      </c>
      <c r="N783" s="77" t="s">
        <v>893</v>
      </c>
      <c r="O783" s="95">
        <v>0.4137931034482758</v>
      </c>
      <c r="P783" s="78">
        <v>29</v>
      </c>
      <c r="Q783" s="73"/>
    </row>
    <row r="784" spans="1:17" ht="24" x14ac:dyDescent="0.25">
      <c r="A784" s="77" t="s">
        <v>891</v>
      </c>
      <c r="B784" s="95">
        <v>0.86301369863013688</v>
      </c>
      <c r="C784" s="78">
        <v>146</v>
      </c>
      <c r="D784" s="73"/>
      <c r="F784" s="83" t="s">
        <v>1075</v>
      </c>
      <c r="G784" s="84">
        <v>0</v>
      </c>
      <c r="H784" s="85">
        <v>2</v>
      </c>
      <c r="I784" s="83" t="s">
        <v>0</v>
      </c>
      <c r="J784" s="87">
        <v>91735</v>
      </c>
      <c r="N784" s="77" t="s">
        <v>894</v>
      </c>
      <c r="O784" s="95">
        <v>0.98684210526315796</v>
      </c>
      <c r="P784" s="78">
        <v>152</v>
      </c>
      <c r="Q784" s="73"/>
    </row>
    <row r="785" spans="1:17" ht="24" x14ac:dyDescent="0.25">
      <c r="A785" s="77" t="s">
        <v>892</v>
      </c>
      <c r="B785" s="95">
        <v>0</v>
      </c>
      <c r="C785" s="78">
        <v>1</v>
      </c>
      <c r="D785" s="73"/>
      <c r="F785" s="83" t="s">
        <v>409</v>
      </c>
      <c r="G785" s="84">
        <v>0.19047619047619052</v>
      </c>
      <c r="H785" s="85">
        <v>42</v>
      </c>
      <c r="I785" s="83" t="s">
        <v>0</v>
      </c>
      <c r="J785" s="87">
        <v>91745</v>
      </c>
      <c r="N785" s="77" t="s">
        <v>895</v>
      </c>
      <c r="O785" s="95">
        <v>0.33333333333333337</v>
      </c>
      <c r="P785" s="78">
        <v>6</v>
      </c>
      <c r="Q785" s="73"/>
    </row>
    <row r="786" spans="1:17" ht="24" x14ac:dyDescent="0.25">
      <c r="A786" s="77" t="s">
        <v>893</v>
      </c>
      <c r="B786" s="95">
        <v>0.4137931034482758</v>
      </c>
      <c r="C786" s="78">
        <v>29</v>
      </c>
      <c r="D786" s="73"/>
      <c r="F786" s="83" t="s">
        <v>216</v>
      </c>
      <c r="G786" s="84">
        <v>0.93333333333333357</v>
      </c>
      <c r="H786" s="85">
        <v>180</v>
      </c>
      <c r="I786" s="83" t="s">
        <v>0</v>
      </c>
      <c r="J786" s="87">
        <v>91892</v>
      </c>
      <c r="N786" s="77" t="s">
        <v>896</v>
      </c>
      <c r="O786" s="95">
        <v>0.69565217391304324</v>
      </c>
      <c r="P786" s="78">
        <v>23</v>
      </c>
      <c r="Q786" s="73"/>
    </row>
    <row r="787" spans="1:17" ht="24" x14ac:dyDescent="0.25">
      <c r="A787" s="77" t="s">
        <v>894</v>
      </c>
      <c r="B787" s="95">
        <v>0.98684210526315808</v>
      </c>
      <c r="C787" s="78">
        <v>152</v>
      </c>
      <c r="D787" s="73"/>
      <c r="F787" s="83" t="s">
        <v>406</v>
      </c>
      <c r="G787" s="84">
        <v>0.72093023255813937</v>
      </c>
      <c r="H787" s="85">
        <v>129</v>
      </c>
      <c r="I787" s="83" t="s">
        <v>0</v>
      </c>
      <c r="J787" s="87">
        <v>92442</v>
      </c>
      <c r="N787" s="77" t="s">
        <v>897</v>
      </c>
      <c r="O787" s="95">
        <v>0.84821428571428603</v>
      </c>
      <c r="P787" s="78">
        <v>112</v>
      </c>
      <c r="Q787" s="73"/>
    </row>
    <row r="788" spans="1:17" ht="24" x14ac:dyDescent="0.25">
      <c r="A788" s="77" t="s">
        <v>895</v>
      </c>
      <c r="B788" s="95">
        <v>0.33333333333333337</v>
      </c>
      <c r="C788" s="78">
        <v>6</v>
      </c>
      <c r="D788" s="73"/>
      <c r="F788" s="83" t="s">
        <v>311</v>
      </c>
      <c r="G788" s="84">
        <v>0.54545454545454541</v>
      </c>
      <c r="H788" s="85">
        <v>11</v>
      </c>
      <c r="I788" s="83" t="s">
        <v>0</v>
      </c>
      <c r="J788" s="87">
        <v>92581</v>
      </c>
      <c r="N788" s="77" t="s">
        <v>898</v>
      </c>
      <c r="O788" s="95">
        <v>0.55555555555555558</v>
      </c>
      <c r="P788" s="78">
        <v>9</v>
      </c>
      <c r="Q788" s="73"/>
    </row>
    <row r="789" spans="1:17" ht="24" x14ac:dyDescent="0.25">
      <c r="A789" s="77" t="s">
        <v>896</v>
      </c>
      <c r="B789" s="95">
        <v>0.69565217391304357</v>
      </c>
      <c r="C789" s="78">
        <v>23</v>
      </c>
      <c r="D789" s="73"/>
      <c r="F789" s="83" t="s">
        <v>412</v>
      </c>
      <c r="G789" s="84">
        <v>0.78431372549019607</v>
      </c>
      <c r="H789" s="85">
        <v>51</v>
      </c>
      <c r="I789" s="83" t="s">
        <v>0</v>
      </c>
      <c r="J789" s="87">
        <v>92604</v>
      </c>
      <c r="N789" s="77" t="s">
        <v>899</v>
      </c>
      <c r="O789" s="95">
        <v>0.6666666666666663</v>
      </c>
      <c r="P789" s="78">
        <v>33</v>
      </c>
      <c r="Q789" s="73"/>
    </row>
    <row r="790" spans="1:17" ht="24" x14ac:dyDescent="0.25">
      <c r="A790" s="77" t="s">
        <v>897</v>
      </c>
      <c r="B790" s="95">
        <v>0.84821428571428559</v>
      </c>
      <c r="C790" s="78">
        <v>112</v>
      </c>
      <c r="D790" s="73"/>
      <c r="F790" s="83" t="s">
        <v>359</v>
      </c>
      <c r="G790" s="84">
        <v>1</v>
      </c>
      <c r="H790" s="85">
        <v>11</v>
      </c>
      <c r="I790" s="83" t="s">
        <v>0</v>
      </c>
      <c r="J790" s="87">
        <v>92673</v>
      </c>
      <c r="N790" s="77" t="s">
        <v>900</v>
      </c>
      <c r="O790" s="95">
        <v>0.75757575757575768</v>
      </c>
      <c r="P790" s="78">
        <v>33</v>
      </c>
      <c r="Q790" s="73"/>
    </row>
    <row r="791" spans="1:17" ht="24" x14ac:dyDescent="0.25">
      <c r="A791" s="77" t="s">
        <v>898</v>
      </c>
      <c r="B791" s="95">
        <v>0.55555555555555558</v>
      </c>
      <c r="C791" s="78">
        <v>9</v>
      </c>
      <c r="D791" s="73"/>
      <c r="F791" s="83" t="s">
        <v>394</v>
      </c>
      <c r="G791" s="84">
        <v>0</v>
      </c>
      <c r="H791" s="85">
        <v>1</v>
      </c>
      <c r="I791" s="83" t="s">
        <v>0</v>
      </c>
      <c r="J791" s="87">
        <v>92677</v>
      </c>
      <c r="N791" s="77" t="s">
        <v>901</v>
      </c>
      <c r="O791" s="95">
        <v>0.55000000000000004</v>
      </c>
      <c r="P791" s="78">
        <v>20</v>
      </c>
      <c r="Q791" s="73"/>
    </row>
    <row r="792" spans="1:17" ht="24" x14ac:dyDescent="0.25">
      <c r="A792" s="77" t="s">
        <v>899</v>
      </c>
      <c r="B792" s="95">
        <v>0.66666666666666674</v>
      </c>
      <c r="C792" s="78">
        <v>33</v>
      </c>
      <c r="D792" s="73"/>
      <c r="F792" s="83" t="s">
        <v>410</v>
      </c>
      <c r="G792" s="84">
        <v>0.65789473684210498</v>
      </c>
      <c r="H792" s="85">
        <v>38</v>
      </c>
      <c r="I792" s="83" t="s">
        <v>0</v>
      </c>
      <c r="J792" s="87">
        <v>92706</v>
      </c>
      <c r="N792" s="77" t="s">
        <v>902</v>
      </c>
      <c r="O792" s="95">
        <v>0.5</v>
      </c>
      <c r="P792" s="78">
        <v>2</v>
      </c>
      <c r="Q792" s="73"/>
    </row>
    <row r="793" spans="1:17" ht="24" x14ac:dyDescent="0.25">
      <c r="A793" s="77" t="s">
        <v>900</v>
      </c>
      <c r="B793" s="95">
        <v>0.75757575757575746</v>
      </c>
      <c r="C793" s="78">
        <v>33</v>
      </c>
      <c r="D793" s="73"/>
      <c r="F793" s="83" t="s">
        <v>411</v>
      </c>
      <c r="G793" s="84">
        <v>0.58695652173913049</v>
      </c>
      <c r="H793" s="85">
        <v>46</v>
      </c>
      <c r="I793" s="83" t="s">
        <v>0</v>
      </c>
      <c r="J793" s="87">
        <v>92708</v>
      </c>
      <c r="N793" s="77" t="s">
        <v>903</v>
      </c>
      <c r="O793" s="95">
        <v>0.77777777777777768</v>
      </c>
      <c r="P793" s="78">
        <v>18</v>
      </c>
      <c r="Q793" s="73"/>
    </row>
    <row r="794" spans="1:17" ht="24" x14ac:dyDescent="0.25">
      <c r="A794" s="77" t="s">
        <v>901</v>
      </c>
      <c r="B794" s="95">
        <v>0.55000000000000004</v>
      </c>
      <c r="C794" s="78">
        <v>20</v>
      </c>
      <c r="D794" s="73"/>
      <c r="F794" s="83" t="s">
        <v>869</v>
      </c>
      <c r="G794" s="84">
        <v>0.5967741935483869</v>
      </c>
      <c r="H794" s="85">
        <v>62</v>
      </c>
      <c r="I794" s="83" t="s">
        <v>0</v>
      </c>
      <c r="J794" s="87">
        <v>92714</v>
      </c>
      <c r="N794" s="77" t="s">
        <v>904</v>
      </c>
      <c r="O794" s="95">
        <v>0.98823529411764688</v>
      </c>
      <c r="P794" s="78">
        <v>170</v>
      </c>
      <c r="Q794" s="73"/>
    </row>
    <row r="795" spans="1:17" ht="24" x14ac:dyDescent="0.25">
      <c r="A795" s="77" t="s">
        <v>902</v>
      </c>
      <c r="B795" s="95">
        <v>0.5</v>
      </c>
      <c r="C795" s="78">
        <v>2</v>
      </c>
      <c r="D795" s="73"/>
      <c r="F795" s="83" t="s">
        <v>868</v>
      </c>
      <c r="G795" s="84">
        <v>0.6082474226804121</v>
      </c>
      <c r="H795" s="85">
        <v>97</v>
      </c>
      <c r="I795" s="83" t="s">
        <v>0</v>
      </c>
      <c r="J795" s="87">
        <v>92750</v>
      </c>
      <c r="N795" s="77" t="s">
        <v>905</v>
      </c>
      <c r="O795" s="95">
        <v>0.71641791044776137</v>
      </c>
      <c r="P795" s="78">
        <v>67</v>
      </c>
      <c r="Q795" s="73"/>
    </row>
    <row r="796" spans="1:17" ht="24" x14ac:dyDescent="0.25">
      <c r="A796" s="77" t="s">
        <v>903</v>
      </c>
      <c r="B796" s="95">
        <v>0.77777777777777768</v>
      </c>
      <c r="C796" s="78">
        <v>18</v>
      </c>
      <c r="D796" s="73"/>
      <c r="F796" s="83" t="s">
        <v>413</v>
      </c>
      <c r="G796" s="84">
        <v>0.48148148148148145</v>
      </c>
      <c r="H796" s="85">
        <v>27</v>
      </c>
      <c r="I796" s="83" t="s">
        <v>0</v>
      </c>
      <c r="J796" s="87">
        <v>92779</v>
      </c>
      <c r="N796" s="77" t="s">
        <v>906</v>
      </c>
      <c r="O796" s="95">
        <v>0.99004975124378103</v>
      </c>
      <c r="P796" s="78">
        <v>201</v>
      </c>
      <c r="Q796" s="73"/>
    </row>
    <row r="797" spans="1:17" ht="24" x14ac:dyDescent="0.25">
      <c r="A797" s="77" t="s">
        <v>904</v>
      </c>
      <c r="B797" s="95">
        <v>0.98823529411764677</v>
      </c>
      <c r="C797" s="78">
        <v>170</v>
      </c>
      <c r="D797" s="73"/>
      <c r="F797" s="83" t="s">
        <v>414</v>
      </c>
      <c r="G797" s="84">
        <v>0.73125000000000007</v>
      </c>
      <c r="H797" s="85">
        <v>160</v>
      </c>
      <c r="I797" s="83" t="s">
        <v>0</v>
      </c>
      <c r="J797" s="87">
        <v>92781</v>
      </c>
      <c r="N797" s="77" t="s">
        <v>907</v>
      </c>
      <c r="O797" s="95">
        <v>0.82352941176470573</v>
      </c>
      <c r="P797" s="78">
        <v>68</v>
      </c>
      <c r="Q797" s="73"/>
    </row>
    <row r="798" spans="1:17" ht="24" x14ac:dyDescent="0.25">
      <c r="A798" s="77" t="s">
        <v>905</v>
      </c>
      <c r="B798" s="95">
        <v>0.71014492753623149</v>
      </c>
      <c r="C798" s="78">
        <v>69</v>
      </c>
      <c r="D798" s="73"/>
      <c r="F798" s="83" t="s">
        <v>800</v>
      </c>
      <c r="G798" s="84">
        <v>0.22222222222222227</v>
      </c>
      <c r="H798" s="85">
        <v>18</v>
      </c>
      <c r="I798" s="83" t="s">
        <v>0</v>
      </c>
      <c r="J798" s="87">
        <v>93180</v>
      </c>
      <c r="N798" s="77" t="s">
        <v>908</v>
      </c>
      <c r="O798" s="95">
        <v>0.5</v>
      </c>
      <c r="P798" s="78">
        <v>2</v>
      </c>
      <c r="Q798" s="73"/>
    </row>
    <row r="799" spans="1:17" ht="24" x14ac:dyDescent="0.25">
      <c r="A799" s="77" t="s">
        <v>906</v>
      </c>
      <c r="B799" s="95">
        <v>0.99004975124378114</v>
      </c>
      <c r="C799" s="78">
        <v>201</v>
      </c>
      <c r="D799" s="73"/>
      <c r="F799" s="83" t="s">
        <v>369</v>
      </c>
      <c r="G799" s="84">
        <v>0.84999999999999987</v>
      </c>
      <c r="H799" s="85">
        <v>20</v>
      </c>
      <c r="I799" s="83" t="s">
        <v>0</v>
      </c>
      <c r="J799" s="87">
        <v>93192</v>
      </c>
      <c r="N799" s="77" t="s">
        <v>909</v>
      </c>
      <c r="O799" s="95">
        <v>0.8674698795180722</v>
      </c>
      <c r="P799" s="78">
        <v>166</v>
      </c>
      <c r="Q799" s="73"/>
    </row>
    <row r="800" spans="1:17" ht="24" x14ac:dyDescent="0.25">
      <c r="A800" s="77" t="s">
        <v>907</v>
      </c>
      <c r="B800" s="95">
        <v>0.82352941176470584</v>
      </c>
      <c r="C800" s="78">
        <v>68</v>
      </c>
      <c r="D800" s="73"/>
      <c r="F800" s="83" t="s">
        <v>132</v>
      </c>
      <c r="G800" s="84">
        <v>0.35135135135135132</v>
      </c>
      <c r="H800" s="85">
        <v>37</v>
      </c>
      <c r="I800" s="83" t="s">
        <v>0</v>
      </c>
      <c r="J800" s="87">
        <v>103419</v>
      </c>
      <c r="N800" s="77" t="s">
        <v>910</v>
      </c>
      <c r="O800" s="95">
        <v>0.89473684210526316</v>
      </c>
      <c r="P800" s="78">
        <v>19</v>
      </c>
      <c r="Q800" s="73"/>
    </row>
    <row r="801" spans="1:17" ht="24" x14ac:dyDescent="0.25">
      <c r="A801" s="77" t="s">
        <v>908</v>
      </c>
      <c r="B801" s="95">
        <v>0.5</v>
      </c>
      <c r="C801" s="78">
        <v>2</v>
      </c>
      <c r="D801" s="73"/>
      <c r="F801" s="83" t="s">
        <v>189</v>
      </c>
      <c r="G801" s="84">
        <v>0.73809523809523803</v>
      </c>
      <c r="H801" s="85">
        <v>42</v>
      </c>
      <c r="I801" s="83" t="s">
        <v>0</v>
      </c>
      <c r="J801" s="87">
        <v>103477</v>
      </c>
      <c r="N801" s="77" t="s">
        <v>911</v>
      </c>
      <c r="O801" s="95">
        <v>0.65714285714285714</v>
      </c>
      <c r="P801" s="78">
        <v>70</v>
      </c>
      <c r="Q801" s="73"/>
    </row>
    <row r="802" spans="1:17" ht="24" x14ac:dyDescent="0.25">
      <c r="A802" s="77" t="s">
        <v>909</v>
      </c>
      <c r="B802" s="95">
        <v>0.86746987951807242</v>
      </c>
      <c r="C802" s="78">
        <v>166</v>
      </c>
      <c r="D802" s="73"/>
      <c r="F802" s="83" t="s">
        <v>835</v>
      </c>
      <c r="G802" s="84">
        <v>0.9375</v>
      </c>
      <c r="H802" s="85">
        <v>32</v>
      </c>
      <c r="I802" s="83" t="s">
        <v>0</v>
      </c>
      <c r="J802" s="87">
        <v>103598</v>
      </c>
      <c r="N802" s="77" t="s">
        <v>912</v>
      </c>
      <c r="O802" s="95">
        <v>0.1851851851851852</v>
      </c>
      <c r="P802" s="78">
        <v>27</v>
      </c>
      <c r="Q802" s="73"/>
    </row>
    <row r="803" spans="1:17" ht="24" x14ac:dyDescent="0.25">
      <c r="A803" s="77" t="s">
        <v>910</v>
      </c>
      <c r="B803" s="95">
        <v>0.89473684210526305</v>
      </c>
      <c r="C803" s="78">
        <v>19</v>
      </c>
      <c r="D803" s="73"/>
      <c r="F803" s="83" t="s">
        <v>1004</v>
      </c>
      <c r="G803" s="84">
        <v>0.91666666666666663</v>
      </c>
      <c r="H803" s="85">
        <v>12</v>
      </c>
      <c r="I803" s="83" t="s">
        <v>0</v>
      </c>
      <c r="J803" s="87">
        <v>103644</v>
      </c>
      <c r="N803" s="77" t="s">
        <v>913</v>
      </c>
      <c r="O803" s="95">
        <v>0.68999999999999961</v>
      </c>
      <c r="P803" s="78">
        <v>100</v>
      </c>
      <c r="Q803" s="73"/>
    </row>
    <row r="804" spans="1:17" ht="24" x14ac:dyDescent="0.25">
      <c r="A804" s="77" t="s">
        <v>911</v>
      </c>
      <c r="B804" s="95">
        <v>0.65714285714285692</v>
      </c>
      <c r="C804" s="78">
        <v>70</v>
      </c>
      <c r="D804" s="73"/>
      <c r="F804" s="83" t="s">
        <v>1019</v>
      </c>
      <c r="G804" s="84">
        <v>0.7</v>
      </c>
      <c r="H804" s="85">
        <v>10</v>
      </c>
      <c r="I804" s="83" t="s">
        <v>0</v>
      </c>
      <c r="J804" s="87">
        <v>103665</v>
      </c>
      <c r="N804" s="77" t="s">
        <v>914</v>
      </c>
      <c r="O804" s="95">
        <v>0.92307692307692313</v>
      </c>
      <c r="P804" s="78">
        <v>65</v>
      </c>
      <c r="Q804" s="73"/>
    </row>
    <row r="805" spans="1:17" ht="24" x14ac:dyDescent="0.25">
      <c r="A805" s="77" t="s">
        <v>912</v>
      </c>
      <c r="B805" s="95">
        <v>0.21428571428571427</v>
      </c>
      <c r="C805" s="78">
        <v>28</v>
      </c>
      <c r="D805" s="73"/>
      <c r="F805" s="83" t="s">
        <v>736</v>
      </c>
      <c r="G805" s="84">
        <v>0.2</v>
      </c>
      <c r="H805" s="85">
        <v>5</v>
      </c>
      <c r="I805" s="83" t="s">
        <v>0</v>
      </c>
      <c r="J805" s="87">
        <v>103755</v>
      </c>
      <c r="N805" s="77" t="s">
        <v>915</v>
      </c>
      <c r="O805" s="95">
        <v>0.5</v>
      </c>
      <c r="P805" s="78">
        <v>14</v>
      </c>
      <c r="Q805" s="73"/>
    </row>
    <row r="806" spans="1:17" ht="24" x14ac:dyDescent="0.25">
      <c r="A806" s="77" t="s">
        <v>913</v>
      </c>
      <c r="B806" s="95">
        <v>0.69</v>
      </c>
      <c r="C806" s="78">
        <v>100</v>
      </c>
      <c r="D806" s="73"/>
      <c r="F806" s="83" t="s">
        <v>408</v>
      </c>
      <c r="G806" s="84">
        <v>0.56250000000000011</v>
      </c>
      <c r="H806" s="85">
        <v>32</v>
      </c>
      <c r="I806" s="83" t="s">
        <v>0</v>
      </c>
      <c r="J806" s="87">
        <v>103764</v>
      </c>
      <c r="N806" s="77" t="s">
        <v>916</v>
      </c>
      <c r="O806" s="95">
        <v>0.7</v>
      </c>
      <c r="P806" s="78">
        <v>10</v>
      </c>
      <c r="Q806" s="73"/>
    </row>
    <row r="807" spans="1:17" ht="24" x14ac:dyDescent="0.25">
      <c r="A807" s="77" t="s">
        <v>914</v>
      </c>
      <c r="B807" s="95">
        <v>0.92307692307692313</v>
      </c>
      <c r="C807" s="78">
        <v>65</v>
      </c>
      <c r="D807" s="73"/>
      <c r="F807" s="83" t="s">
        <v>836</v>
      </c>
      <c r="G807" s="84">
        <v>1</v>
      </c>
      <c r="H807" s="85">
        <v>11</v>
      </c>
      <c r="I807" s="83" t="s">
        <v>0</v>
      </c>
      <c r="J807" s="87">
        <v>103770</v>
      </c>
      <c r="N807" s="77" t="s">
        <v>917</v>
      </c>
      <c r="O807" s="95">
        <v>0.57142857142857151</v>
      </c>
      <c r="P807" s="78">
        <v>28</v>
      </c>
      <c r="Q807" s="73"/>
    </row>
    <row r="808" spans="1:17" ht="24" x14ac:dyDescent="0.25">
      <c r="A808" s="77" t="s">
        <v>915</v>
      </c>
      <c r="B808" s="95">
        <v>0.50000000000000011</v>
      </c>
      <c r="C808" s="78">
        <v>14</v>
      </c>
      <c r="D808" s="73"/>
      <c r="F808" s="83" t="s">
        <v>210</v>
      </c>
      <c r="G808" s="84">
        <v>0.4285714285714286</v>
      </c>
      <c r="H808" s="85">
        <v>7</v>
      </c>
      <c r="I808" s="83" t="s">
        <v>0</v>
      </c>
      <c r="J808" s="87">
        <v>103847</v>
      </c>
      <c r="N808" s="77" t="s">
        <v>918</v>
      </c>
      <c r="O808" s="95">
        <v>0.40909090909090917</v>
      </c>
      <c r="P808" s="78">
        <v>22</v>
      </c>
      <c r="Q808" s="73"/>
    </row>
    <row r="809" spans="1:17" ht="24" x14ac:dyDescent="0.25">
      <c r="A809" s="77" t="s">
        <v>916</v>
      </c>
      <c r="B809" s="95">
        <v>0.7</v>
      </c>
      <c r="C809" s="78">
        <v>10</v>
      </c>
      <c r="D809" s="73"/>
      <c r="F809" s="83" t="s">
        <v>648</v>
      </c>
      <c r="G809" s="84">
        <v>0.87999999999999989</v>
      </c>
      <c r="H809" s="85">
        <v>25</v>
      </c>
      <c r="I809" s="83" t="s">
        <v>0</v>
      </c>
      <c r="J809" s="87">
        <v>104152</v>
      </c>
      <c r="N809" s="77" t="s">
        <v>919</v>
      </c>
      <c r="O809" s="95">
        <v>0.22222222222222221</v>
      </c>
      <c r="P809" s="78">
        <v>9</v>
      </c>
      <c r="Q809" s="73"/>
    </row>
    <row r="810" spans="1:17" ht="24" x14ac:dyDescent="0.25">
      <c r="A810" s="77" t="s">
        <v>917</v>
      </c>
      <c r="B810" s="95">
        <v>0.57142857142857151</v>
      </c>
      <c r="C810" s="78">
        <v>28</v>
      </c>
      <c r="D810" s="73"/>
      <c r="F810" s="83" t="s">
        <v>646</v>
      </c>
      <c r="G810" s="84">
        <v>1</v>
      </c>
      <c r="H810" s="85">
        <v>30</v>
      </c>
      <c r="I810" s="83" t="s">
        <v>0</v>
      </c>
      <c r="J810" s="87">
        <v>104153</v>
      </c>
      <c r="N810" s="77" t="s">
        <v>920</v>
      </c>
      <c r="O810" s="95">
        <v>0.30769230769230765</v>
      </c>
      <c r="P810" s="78">
        <v>13</v>
      </c>
      <c r="Q810" s="73"/>
    </row>
    <row r="811" spans="1:17" ht="24" x14ac:dyDescent="0.25">
      <c r="A811" s="77" t="s">
        <v>918</v>
      </c>
      <c r="B811" s="95">
        <v>0.40909090909090912</v>
      </c>
      <c r="C811" s="78">
        <v>22</v>
      </c>
      <c r="D811" s="73"/>
      <c r="F811" s="83" t="s">
        <v>667</v>
      </c>
      <c r="G811" s="84">
        <v>1</v>
      </c>
      <c r="H811" s="85">
        <v>13</v>
      </c>
      <c r="I811" s="83" t="s">
        <v>0</v>
      </c>
      <c r="J811" s="87">
        <v>104319</v>
      </c>
      <c r="N811" s="77" t="s">
        <v>921</v>
      </c>
      <c r="O811" s="95">
        <v>0.94495412844036686</v>
      </c>
      <c r="P811" s="78">
        <v>109</v>
      </c>
      <c r="Q811" s="73"/>
    </row>
    <row r="812" spans="1:17" ht="24" x14ac:dyDescent="0.25">
      <c r="A812" s="77" t="s">
        <v>919</v>
      </c>
      <c r="B812" s="95">
        <v>0.22222222222222227</v>
      </c>
      <c r="C812" s="78">
        <v>9</v>
      </c>
      <c r="D812" s="73"/>
      <c r="F812" s="83" t="s">
        <v>917</v>
      </c>
      <c r="G812" s="84">
        <v>0.57142857142857151</v>
      </c>
      <c r="H812" s="85">
        <v>28</v>
      </c>
      <c r="I812" s="83" t="s">
        <v>0</v>
      </c>
      <c r="J812" s="87">
        <v>104330</v>
      </c>
      <c r="N812" s="77" t="s">
        <v>922</v>
      </c>
      <c r="O812" s="95">
        <v>0</v>
      </c>
      <c r="P812" s="78">
        <v>4</v>
      </c>
      <c r="Q812" s="73"/>
    </row>
    <row r="813" spans="1:17" ht="24" x14ac:dyDescent="0.25">
      <c r="A813" s="77" t="s">
        <v>920</v>
      </c>
      <c r="B813" s="95">
        <v>0.30769230769230771</v>
      </c>
      <c r="C813" s="78">
        <v>13</v>
      </c>
      <c r="D813" s="73"/>
      <c r="F813" s="83" t="s">
        <v>229</v>
      </c>
      <c r="G813" s="84">
        <v>0.32075471698113212</v>
      </c>
      <c r="H813" s="85">
        <v>53</v>
      </c>
      <c r="I813" s="83" t="s">
        <v>0</v>
      </c>
      <c r="J813" s="87">
        <v>104380</v>
      </c>
      <c r="N813" s="77" t="s">
        <v>923</v>
      </c>
      <c r="O813" s="95">
        <v>0.73611111111111105</v>
      </c>
      <c r="P813" s="78">
        <v>72</v>
      </c>
      <c r="Q813" s="73"/>
    </row>
    <row r="814" spans="1:17" ht="24" x14ac:dyDescent="0.25">
      <c r="A814" s="77" t="s">
        <v>921</v>
      </c>
      <c r="B814" s="95">
        <v>0.94495412844036719</v>
      </c>
      <c r="C814" s="78">
        <v>109</v>
      </c>
      <c r="D814" s="73"/>
      <c r="F814" s="83" t="s">
        <v>371</v>
      </c>
      <c r="G814" s="84">
        <v>1</v>
      </c>
      <c r="H814" s="85">
        <v>19</v>
      </c>
      <c r="I814" s="83" t="s">
        <v>0</v>
      </c>
      <c r="J814" s="87">
        <v>104416</v>
      </c>
      <c r="N814" s="77" t="s">
        <v>924</v>
      </c>
      <c r="O814" s="95">
        <v>0.3</v>
      </c>
      <c r="P814" s="78">
        <v>20</v>
      </c>
      <c r="Q814" s="73"/>
    </row>
    <row r="815" spans="1:17" ht="24" x14ac:dyDescent="0.25">
      <c r="A815" s="77" t="s">
        <v>922</v>
      </c>
      <c r="B815" s="95">
        <v>0</v>
      </c>
      <c r="C815" s="78">
        <v>4</v>
      </c>
      <c r="D815" s="73"/>
      <c r="F815" s="83" t="s">
        <v>470</v>
      </c>
      <c r="G815" s="84">
        <v>0.26086956521739135</v>
      </c>
      <c r="H815" s="85">
        <v>23</v>
      </c>
      <c r="I815" s="83" t="s">
        <v>0</v>
      </c>
      <c r="J815" s="87">
        <v>104450</v>
      </c>
      <c r="N815" s="77" t="s">
        <v>925</v>
      </c>
      <c r="O815" s="95">
        <v>0.41666666666666663</v>
      </c>
      <c r="P815" s="78">
        <v>12</v>
      </c>
      <c r="Q815" s="73"/>
    </row>
    <row r="816" spans="1:17" ht="24" x14ac:dyDescent="0.25">
      <c r="A816" s="77" t="s">
        <v>923</v>
      </c>
      <c r="B816" s="95">
        <v>0.73611111111111105</v>
      </c>
      <c r="C816" s="78">
        <v>72</v>
      </c>
      <c r="D816" s="73"/>
      <c r="F816" s="83" t="s">
        <v>449</v>
      </c>
      <c r="G816" s="84">
        <v>0.69333333333333291</v>
      </c>
      <c r="H816" s="85">
        <v>75</v>
      </c>
      <c r="I816" s="83" t="s">
        <v>0</v>
      </c>
      <c r="J816" s="87">
        <v>104525</v>
      </c>
      <c r="N816" s="77" t="s">
        <v>926</v>
      </c>
      <c r="O816" s="95">
        <v>0.6875</v>
      </c>
      <c r="P816" s="78">
        <v>16</v>
      </c>
      <c r="Q816" s="73"/>
    </row>
    <row r="817" spans="1:17" ht="24" x14ac:dyDescent="0.25">
      <c r="A817" s="77" t="s">
        <v>924</v>
      </c>
      <c r="B817" s="95">
        <v>0.3</v>
      </c>
      <c r="C817" s="78">
        <v>20</v>
      </c>
      <c r="D817" s="73"/>
      <c r="F817" s="83" t="s">
        <v>155</v>
      </c>
      <c r="G817" s="84">
        <v>0.60000000000000009</v>
      </c>
      <c r="H817" s="85">
        <v>20</v>
      </c>
      <c r="I817" s="83" t="s">
        <v>0</v>
      </c>
      <c r="J817" s="87">
        <v>104597</v>
      </c>
      <c r="N817" s="77" t="s">
        <v>927</v>
      </c>
      <c r="O817" s="95">
        <v>0.6842105263157896</v>
      </c>
      <c r="P817" s="78">
        <v>19</v>
      </c>
      <c r="Q817" s="73"/>
    </row>
    <row r="818" spans="1:17" ht="24" x14ac:dyDescent="0.25">
      <c r="A818" s="77" t="s">
        <v>925</v>
      </c>
      <c r="B818" s="95">
        <v>0.41666666666666669</v>
      </c>
      <c r="C818" s="78">
        <v>12</v>
      </c>
      <c r="D818" s="73"/>
      <c r="F818" s="83" t="s">
        <v>356</v>
      </c>
      <c r="G818" s="84">
        <v>1</v>
      </c>
      <c r="H818" s="85">
        <v>214</v>
      </c>
      <c r="I818" s="83" t="s">
        <v>0</v>
      </c>
      <c r="J818" s="87">
        <v>104677</v>
      </c>
      <c r="N818" s="77" t="s">
        <v>928</v>
      </c>
      <c r="O818" s="95">
        <v>0</v>
      </c>
      <c r="P818" s="78">
        <v>1</v>
      </c>
      <c r="Q818" s="73"/>
    </row>
    <row r="819" spans="1:17" ht="24" x14ac:dyDescent="0.25">
      <c r="A819" s="77" t="s">
        <v>926</v>
      </c>
      <c r="B819" s="95">
        <v>0.6875</v>
      </c>
      <c r="C819" s="78">
        <v>16</v>
      </c>
      <c r="D819" s="73"/>
      <c r="F819" s="83" t="s">
        <v>395</v>
      </c>
      <c r="G819" s="84">
        <v>0.125</v>
      </c>
      <c r="H819" s="85">
        <v>8</v>
      </c>
      <c r="I819" s="83" t="s">
        <v>0</v>
      </c>
      <c r="J819" s="87">
        <v>104760</v>
      </c>
      <c r="N819" s="77" t="s">
        <v>929</v>
      </c>
      <c r="O819" s="95">
        <v>0.91803278688524592</v>
      </c>
      <c r="P819" s="78">
        <v>122</v>
      </c>
      <c r="Q819" s="73"/>
    </row>
    <row r="820" spans="1:17" ht="24" x14ac:dyDescent="0.25">
      <c r="A820" s="77" t="s">
        <v>927</v>
      </c>
      <c r="B820" s="95">
        <v>0.6842105263157896</v>
      </c>
      <c r="C820" s="78">
        <v>19</v>
      </c>
      <c r="D820" s="73"/>
      <c r="F820" s="83" t="s">
        <v>396</v>
      </c>
      <c r="G820" s="84">
        <v>0.25</v>
      </c>
      <c r="H820" s="85">
        <v>4</v>
      </c>
      <c r="I820" s="83" t="s">
        <v>0</v>
      </c>
      <c r="J820" s="87">
        <v>104761</v>
      </c>
      <c r="N820" s="77" t="s">
        <v>930</v>
      </c>
      <c r="O820" s="95">
        <v>0.6428571428571429</v>
      </c>
      <c r="P820" s="78">
        <v>28</v>
      </c>
      <c r="Q820" s="73"/>
    </row>
    <row r="821" spans="1:17" ht="24" x14ac:dyDescent="0.25">
      <c r="A821" s="77" t="s">
        <v>928</v>
      </c>
      <c r="B821" s="95">
        <v>0</v>
      </c>
      <c r="C821" s="78">
        <v>1</v>
      </c>
      <c r="D821" s="73"/>
      <c r="F821" s="83" t="s">
        <v>135</v>
      </c>
      <c r="G821" s="84">
        <v>0.91818181818181799</v>
      </c>
      <c r="H821" s="85">
        <v>110</v>
      </c>
      <c r="I821" s="83" t="s">
        <v>0</v>
      </c>
      <c r="J821" s="87">
        <v>104910</v>
      </c>
      <c r="N821" s="77" t="s">
        <v>931</v>
      </c>
      <c r="O821" s="95">
        <v>0.77669902912621358</v>
      </c>
      <c r="P821" s="78">
        <v>103</v>
      </c>
      <c r="Q821" s="73"/>
    </row>
    <row r="822" spans="1:17" ht="24" x14ac:dyDescent="0.25">
      <c r="A822" s="77" t="s">
        <v>929</v>
      </c>
      <c r="B822" s="95">
        <v>0.91803278688524559</v>
      </c>
      <c r="C822" s="78">
        <v>122</v>
      </c>
      <c r="D822" s="73"/>
      <c r="F822" s="83" t="s">
        <v>445</v>
      </c>
      <c r="G822" s="84">
        <v>0.36111111111111105</v>
      </c>
      <c r="H822" s="85">
        <v>36</v>
      </c>
      <c r="I822" s="83" t="s">
        <v>0</v>
      </c>
      <c r="J822" s="87">
        <v>105069</v>
      </c>
      <c r="N822" s="77" t="s">
        <v>932</v>
      </c>
      <c r="O822" s="95">
        <v>0.3125</v>
      </c>
      <c r="P822" s="78">
        <v>16</v>
      </c>
      <c r="Q822" s="73"/>
    </row>
    <row r="823" spans="1:17" ht="24" x14ac:dyDescent="0.25">
      <c r="A823" s="77" t="s">
        <v>930</v>
      </c>
      <c r="B823" s="95">
        <v>0.64285714285714302</v>
      </c>
      <c r="C823" s="78">
        <v>28</v>
      </c>
      <c r="D823" s="73"/>
      <c r="F823" s="83" t="s">
        <v>444</v>
      </c>
      <c r="G823" s="84">
        <v>0.66666666666666674</v>
      </c>
      <c r="H823" s="85">
        <v>30</v>
      </c>
      <c r="I823" s="83" t="s">
        <v>0</v>
      </c>
      <c r="J823" s="87">
        <v>105103</v>
      </c>
      <c r="N823" s="77" t="s">
        <v>933</v>
      </c>
      <c r="O823" s="95">
        <v>0.55172413793103448</v>
      </c>
      <c r="P823" s="78">
        <v>29</v>
      </c>
      <c r="Q823" s="73"/>
    </row>
    <row r="824" spans="1:17" ht="24" x14ac:dyDescent="0.25">
      <c r="A824" s="77" t="s">
        <v>931</v>
      </c>
      <c r="B824" s="95">
        <v>0.76923076923076905</v>
      </c>
      <c r="C824" s="78">
        <v>104</v>
      </c>
      <c r="D824" s="73"/>
      <c r="F824" s="83" t="s">
        <v>443</v>
      </c>
      <c r="G824" s="84">
        <v>0</v>
      </c>
      <c r="H824" s="85">
        <v>4</v>
      </c>
      <c r="I824" s="83" t="s">
        <v>0</v>
      </c>
      <c r="J824" s="87">
        <v>105107</v>
      </c>
      <c r="N824" s="77" t="s">
        <v>934</v>
      </c>
      <c r="O824" s="95">
        <v>1</v>
      </c>
      <c r="P824" s="78">
        <v>16</v>
      </c>
      <c r="Q824" s="73"/>
    </row>
    <row r="825" spans="1:17" ht="24" x14ac:dyDescent="0.25">
      <c r="A825" s="77" t="s">
        <v>932</v>
      </c>
      <c r="B825" s="95">
        <v>0.27777777777777779</v>
      </c>
      <c r="C825" s="78">
        <v>18</v>
      </c>
      <c r="D825" s="73"/>
      <c r="F825" s="83" t="s">
        <v>448</v>
      </c>
      <c r="G825" s="84">
        <v>0.6495726495726496</v>
      </c>
      <c r="H825" s="85">
        <v>117</v>
      </c>
      <c r="I825" s="83" t="s">
        <v>0</v>
      </c>
      <c r="J825" s="87">
        <v>105109</v>
      </c>
      <c r="N825" s="77" t="s">
        <v>935</v>
      </c>
      <c r="O825" s="95">
        <v>0.2857142857142857</v>
      </c>
      <c r="P825" s="78">
        <v>14</v>
      </c>
      <c r="Q825" s="73"/>
    </row>
    <row r="826" spans="1:17" ht="24" x14ac:dyDescent="0.25">
      <c r="A826" s="77" t="s">
        <v>933</v>
      </c>
      <c r="B826" s="95">
        <v>0.55172413793103448</v>
      </c>
      <c r="C826" s="78">
        <v>29</v>
      </c>
      <c r="D826" s="73"/>
      <c r="F826" s="83" t="s">
        <v>447</v>
      </c>
      <c r="G826" s="84">
        <v>0.82352941176470595</v>
      </c>
      <c r="H826" s="85">
        <v>51</v>
      </c>
      <c r="I826" s="83" t="s">
        <v>0</v>
      </c>
      <c r="J826" s="87">
        <v>105110</v>
      </c>
      <c r="N826" s="77" t="s">
        <v>936</v>
      </c>
      <c r="O826" s="95">
        <v>0.92233009708737856</v>
      </c>
      <c r="P826" s="78">
        <v>103</v>
      </c>
      <c r="Q826" s="73"/>
    </row>
    <row r="827" spans="1:17" ht="24" x14ac:dyDescent="0.25">
      <c r="A827" s="77" t="s">
        <v>934</v>
      </c>
      <c r="B827" s="95">
        <v>1</v>
      </c>
      <c r="C827" s="78">
        <v>16</v>
      </c>
      <c r="D827" s="73"/>
      <c r="F827" s="83" t="s">
        <v>675</v>
      </c>
      <c r="G827" s="84">
        <v>0.66666666666666652</v>
      </c>
      <c r="H827" s="85">
        <v>54</v>
      </c>
      <c r="I827" s="83" t="s">
        <v>0</v>
      </c>
      <c r="J827" s="87">
        <v>105237</v>
      </c>
      <c r="N827" s="77" t="s">
        <v>937</v>
      </c>
      <c r="O827" s="95">
        <v>0</v>
      </c>
      <c r="P827" s="78">
        <v>2</v>
      </c>
      <c r="Q827" s="73"/>
    </row>
    <row r="828" spans="1:17" ht="24" x14ac:dyDescent="0.25">
      <c r="A828" s="77" t="s">
        <v>935</v>
      </c>
      <c r="B828" s="95">
        <v>0.28571428571428575</v>
      </c>
      <c r="C828" s="78">
        <v>14</v>
      </c>
      <c r="D828" s="73"/>
      <c r="F828" s="83" t="s">
        <v>259</v>
      </c>
      <c r="G828" s="84">
        <v>0.125</v>
      </c>
      <c r="H828" s="85">
        <v>8</v>
      </c>
      <c r="I828" s="83" t="s">
        <v>0</v>
      </c>
      <c r="J828" s="87">
        <v>105602</v>
      </c>
      <c r="N828" s="77" t="s">
        <v>938</v>
      </c>
      <c r="O828" s="95">
        <v>0.60240963855421692</v>
      </c>
      <c r="P828" s="78">
        <v>83</v>
      </c>
      <c r="Q828" s="73"/>
    </row>
    <row r="829" spans="1:17" ht="24" x14ac:dyDescent="0.25">
      <c r="A829" s="77" t="s">
        <v>936</v>
      </c>
      <c r="B829" s="95">
        <v>0.92233009708737856</v>
      </c>
      <c r="C829" s="78">
        <v>103</v>
      </c>
      <c r="D829" s="73"/>
      <c r="F829" s="83" t="s">
        <v>1039</v>
      </c>
      <c r="G829" s="84">
        <v>0.70833333333333315</v>
      </c>
      <c r="H829" s="85">
        <v>24</v>
      </c>
      <c r="I829" s="83" t="s">
        <v>0</v>
      </c>
      <c r="J829" s="87">
        <v>106218</v>
      </c>
      <c r="N829" s="77" t="s">
        <v>939</v>
      </c>
      <c r="O829" s="95">
        <v>0.35714285714285715</v>
      </c>
      <c r="P829" s="78">
        <v>14</v>
      </c>
      <c r="Q829" s="73"/>
    </row>
    <row r="830" spans="1:17" ht="24" x14ac:dyDescent="0.25">
      <c r="A830" s="77" t="s">
        <v>937</v>
      </c>
      <c r="B830" s="95">
        <v>0</v>
      </c>
      <c r="C830" s="78">
        <v>2</v>
      </c>
      <c r="D830" s="73"/>
      <c r="F830" s="83" t="s">
        <v>227</v>
      </c>
      <c r="G830" s="84">
        <v>0.58823529411764708</v>
      </c>
      <c r="H830" s="85">
        <v>17</v>
      </c>
      <c r="I830" s="83" t="s">
        <v>0</v>
      </c>
      <c r="J830" s="87">
        <v>106706</v>
      </c>
      <c r="N830" s="77" t="s">
        <v>940</v>
      </c>
      <c r="O830" s="95">
        <v>0.63387978142076506</v>
      </c>
      <c r="P830" s="78">
        <v>183</v>
      </c>
      <c r="Q830" s="73"/>
    </row>
    <row r="831" spans="1:17" ht="24" x14ac:dyDescent="0.25">
      <c r="A831" s="77" t="s">
        <v>938</v>
      </c>
      <c r="B831" s="95">
        <v>0.59523809523809545</v>
      </c>
      <c r="C831" s="78">
        <v>84</v>
      </c>
      <c r="D831" s="73"/>
      <c r="F831" s="83" t="s">
        <v>228</v>
      </c>
      <c r="G831" s="84">
        <v>0.95454545454545436</v>
      </c>
      <c r="H831" s="85">
        <v>22</v>
      </c>
      <c r="I831" s="83" t="s">
        <v>0</v>
      </c>
      <c r="J831" s="87">
        <v>106722</v>
      </c>
      <c r="N831" s="77" t="s">
        <v>941</v>
      </c>
      <c r="O831" s="95">
        <v>0.90990990990990961</v>
      </c>
      <c r="P831" s="78">
        <v>111</v>
      </c>
      <c r="Q831" s="73"/>
    </row>
    <row r="832" spans="1:17" ht="24" x14ac:dyDescent="0.25">
      <c r="A832" s="77" t="s">
        <v>939</v>
      </c>
      <c r="B832" s="95">
        <v>0.3571428571428571</v>
      </c>
      <c r="C832" s="78">
        <v>14</v>
      </c>
      <c r="D832" s="73"/>
      <c r="F832" s="83" t="s">
        <v>223</v>
      </c>
      <c r="G832" s="84">
        <v>0.37142857142857139</v>
      </c>
      <c r="H832" s="85">
        <v>35</v>
      </c>
      <c r="I832" s="83" t="s">
        <v>0</v>
      </c>
      <c r="J832" s="87">
        <v>106822</v>
      </c>
      <c r="N832" s="77" t="s">
        <v>942</v>
      </c>
      <c r="O832" s="95">
        <v>0.37931034482758619</v>
      </c>
      <c r="P832" s="78">
        <v>29</v>
      </c>
      <c r="Q832" s="73"/>
    </row>
    <row r="833" spans="1:17" ht="24" x14ac:dyDescent="0.25">
      <c r="A833" s="77" t="s">
        <v>940</v>
      </c>
      <c r="B833" s="95">
        <v>0.63043478260869579</v>
      </c>
      <c r="C833" s="78">
        <v>184</v>
      </c>
      <c r="D833" s="73"/>
      <c r="F833" s="83" t="s">
        <v>693</v>
      </c>
      <c r="G833" s="84">
        <v>0.5714285714285714</v>
      </c>
      <c r="H833" s="85">
        <v>7</v>
      </c>
      <c r="I833" s="83" t="s">
        <v>0</v>
      </c>
      <c r="J833" s="87">
        <v>106857</v>
      </c>
      <c r="N833" s="77" t="s">
        <v>943</v>
      </c>
      <c r="O833" s="95">
        <v>0.73846153846153861</v>
      </c>
      <c r="P833" s="78">
        <v>65</v>
      </c>
      <c r="Q833" s="73"/>
    </row>
    <row r="834" spans="1:17" ht="24" x14ac:dyDescent="0.25">
      <c r="A834" s="77" t="s">
        <v>941</v>
      </c>
      <c r="B834" s="95">
        <v>0.90990990990990994</v>
      </c>
      <c r="C834" s="78">
        <v>111</v>
      </c>
      <c r="D834" s="73"/>
      <c r="F834" s="83" t="s">
        <v>697</v>
      </c>
      <c r="G834" s="84">
        <v>1</v>
      </c>
      <c r="H834" s="85">
        <v>2</v>
      </c>
      <c r="I834" s="83" t="s">
        <v>0</v>
      </c>
      <c r="J834" s="87">
        <v>106860</v>
      </c>
      <c r="N834" s="77" t="s">
        <v>944</v>
      </c>
      <c r="O834" s="95">
        <v>0.51666666666666661</v>
      </c>
      <c r="P834" s="78">
        <v>60</v>
      </c>
      <c r="Q834" s="73"/>
    </row>
    <row r="835" spans="1:17" ht="24" x14ac:dyDescent="0.25">
      <c r="A835" s="77" t="s">
        <v>942</v>
      </c>
      <c r="B835" s="95">
        <v>0.37931034482758619</v>
      </c>
      <c r="C835" s="78">
        <v>29</v>
      </c>
      <c r="D835" s="73"/>
      <c r="F835" s="83" t="s">
        <v>699</v>
      </c>
      <c r="G835" s="84">
        <v>0.18181818181818182</v>
      </c>
      <c r="H835" s="85">
        <v>11</v>
      </c>
      <c r="I835" s="83" t="s">
        <v>0</v>
      </c>
      <c r="J835" s="87">
        <v>106863</v>
      </c>
      <c r="N835" s="77" t="s">
        <v>945</v>
      </c>
      <c r="O835" s="95">
        <v>0.93333333333333324</v>
      </c>
      <c r="P835" s="78">
        <v>15</v>
      </c>
      <c r="Q835" s="73"/>
    </row>
    <row r="836" spans="1:17" ht="24" x14ac:dyDescent="0.25">
      <c r="A836" s="77" t="s">
        <v>943</v>
      </c>
      <c r="B836" s="95">
        <v>0.73846153846153839</v>
      </c>
      <c r="C836" s="78">
        <v>65</v>
      </c>
      <c r="D836" s="73"/>
      <c r="F836" s="83" t="s">
        <v>225</v>
      </c>
      <c r="G836" s="84">
        <v>0</v>
      </c>
      <c r="H836" s="85">
        <v>1</v>
      </c>
      <c r="I836" s="83" t="s">
        <v>0</v>
      </c>
      <c r="J836" s="87">
        <v>107046</v>
      </c>
      <c r="N836" s="77" t="s">
        <v>946</v>
      </c>
      <c r="O836" s="95">
        <v>0.93999999999999972</v>
      </c>
      <c r="P836" s="78">
        <v>50</v>
      </c>
      <c r="Q836" s="73"/>
    </row>
    <row r="837" spans="1:17" ht="24" x14ac:dyDescent="0.25">
      <c r="A837" s="77" t="s">
        <v>944</v>
      </c>
      <c r="B837" s="95">
        <v>0.51666666666666639</v>
      </c>
      <c r="C837" s="78">
        <v>60</v>
      </c>
      <c r="D837" s="73"/>
      <c r="F837" s="83" t="s">
        <v>744</v>
      </c>
      <c r="G837" s="84">
        <v>1</v>
      </c>
      <c r="H837" s="85">
        <v>53</v>
      </c>
      <c r="I837" s="83" t="s">
        <v>0</v>
      </c>
      <c r="J837" s="87">
        <v>107376</v>
      </c>
      <c r="N837" s="77" t="s">
        <v>947</v>
      </c>
      <c r="O837" s="95">
        <v>0.95833333333333337</v>
      </c>
      <c r="P837" s="78">
        <v>24</v>
      </c>
      <c r="Q837" s="73"/>
    </row>
    <row r="838" spans="1:17" ht="24" x14ac:dyDescent="0.25">
      <c r="A838" s="77" t="s">
        <v>945</v>
      </c>
      <c r="B838" s="95">
        <v>0.93333333333333335</v>
      </c>
      <c r="C838" s="78">
        <v>15</v>
      </c>
      <c r="D838" s="73"/>
      <c r="F838" s="83" t="s">
        <v>945</v>
      </c>
      <c r="G838" s="84">
        <v>0.93333333333333335</v>
      </c>
      <c r="H838" s="85">
        <v>15</v>
      </c>
      <c r="I838" s="83" t="s">
        <v>0</v>
      </c>
      <c r="J838" s="87">
        <v>107377</v>
      </c>
      <c r="N838" s="77" t="s">
        <v>948</v>
      </c>
      <c r="O838" s="95">
        <v>0.75</v>
      </c>
      <c r="P838" s="78">
        <v>12</v>
      </c>
      <c r="Q838" s="73"/>
    </row>
    <row r="839" spans="1:17" ht="24" x14ac:dyDescent="0.25">
      <c r="A839" s="77" t="s">
        <v>946</v>
      </c>
      <c r="B839" s="95">
        <v>0.94</v>
      </c>
      <c r="C839" s="78">
        <v>50</v>
      </c>
      <c r="D839" s="73"/>
      <c r="F839" s="83" t="s">
        <v>432</v>
      </c>
      <c r="G839" s="84">
        <v>0.93749999999999989</v>
      </c>
      <c r="H839" s="85">
        <v>16</v>
      </c>
      <c r="I839" s="83" t="s">
        <v>0</v>
      </c>
      <c r="J839" s="87">
        <v>107530</v>
      </c>
      <c r="N839" s="77" t="s">
        <v>949</v>
      </c>
      <c r="O839" s="95">
        <v>0.92307692307692302</v>
      </c>
      <c r="P839" s="78">
        <v>13</v>
      </c>
      <c r="Q839" s="73"/>
    </row>
    <row r="840" spans="1:17" ht="24" x14ac:dyDescent="0.25">
      <c r="A840" s="77" t="s">
        <v>947</v>
      </c>
      <c r="B840" s="95">
        <v>0.95833333333333326</v>
      </c>
      <c r="C840" s="78">
        <v>24</v>
      </c>
      <c r="D840" s="73"/>
      <c r="F840" s="83" t="s">
        <v>163</v>
      </c>
      <c r="G840" s="84">
        <v>0.61538461538461542</v>
      </c>
      <c r="H840" s="85">
        <v>65</v>
      </c>
      <c r="I840" s="83" t="s">
        <v>0</v>
      </c>
      <c r="J840" s="87">
        <v>107711</v>
      </c>
      <c r="N840" s="77" t="s">
        <v>950</v>
      </c>
      <c r="O840" s="95">
        <v>0.91666666666666663</v>
      </c>
      <c r="P840" s="78">
        <v>12</v>
      </c>
      <c r="Q840" s="73"/>
    </row>
    <row r="841" spans="1:17" ht="24" x14ac:dyDescent="0.25">
      <c r="A841" s="77" t="s">
        <v>948</v>
      </c>
      <c r="B841" s="95">
        <v>0.74999999999999989</v>
      </c>
      <c r="C841" s="78">
        <v>12</v>
      </c>
      <c r="D841" s="73"/>
      <c r="F841" s="83" t="s">
        <v>672</v>
      </c>
      <c r="G841" s="84">
        <v>0.95652173913043481</v>
      </c>
      <c r="H841" s="85">
        <v>161</v>
      </c>
      <c r="I841" s="83" t="s">
        <v>0</v>
      </c>
      <c r="J841" s="87">
        <v>108754</v>
      </c>
      <c r="N841" s="77" t="s">
        <v>951</v>
      </c>
      <c r="O841" s="95">
        <v>0.85</v>
      </c>
      <c r="P841" s="78">
        <v>20</v>
      </c>
      <c r="Q841" s="73"/>
    </row>
    <row r="842" spans="1:17" ht="24" x14ac:dyDescent="0.25">
      <c r="A842" s="77" t="s">
        <v>949</v>
      </c>
      <c r="B842" s="95">
        <v>0.92307692307692302</v>
      </c>
      <c r="C842" s="78">
        <v>13</v>
      </c>
      <c r="D842" s="73"/>
      <c r="F842" s="83" t="s">
        <v>232</v>
      </c>
      <c r="G842" s="84">
        <v>0.78873239436619713</v>
      </c>
      <c r="H842" s="85">
        <v>71</v>
      </c>
      <c r="I842" s="83" t="s">
        <v>0</v>
      </c>
      <c r="J842" s="87">
        <v>108948</v>
      </c>
      <c r="N842" s="77" t="s">
        <v>952</v>
      </c>
      <c r="O842" s="95">
        <v>0.63333333333333286</v>
      </c>
      <c r="P842" s="78">
        <v>90</v>
      </c>
      <c r="Q842" s="73"/>
    </row>
    <row r="843" spans="1:17" ht="24" x14ac:dyDescent="0.25">
      <c r="A843" s="77" t="s">
        <v>950</v>
      </c>
      <c r="B843" s="95">
        <v>0.91666666666666663</v>
      </c>
      <c r="C843" s="78">
        <v>12</v>
      </c>
      <c r="D843" s="73"/>
      <c r="F843" s="83" t="s">
        <v>1002</v>
      </c>
      <c r="G843" s="84">
        <v>0.42424242424242425</v>
      </c>
      <c r="H843" s="85">
        <v>33</v>
      </c>
      <c r="I843" s="83" t="s">
        <v>0</v>
      </c>
      <c r="J843" s="87">
        <v>109052</v>
      </c>
      <c r="N843" s="77" t="s">
        <v>953</v>
      </c>
      <c r="O843" s="95">
        <v>0.70588235294117641</v>
      </c>
      <c r="P843" s="78">
        <v>34</v>
      </c>
      <c r="Q843" s="73"/>
    </row>
    <row r="844" spans="1:17" ht="24" x14ac:dyDescent="0.25">
      <c r="A844" s="77" t="s">
        <v>951</v>
      </c>
      <c r="B844" s="95">
        <v>0.84999999999999987</v>
      </c>
      <c r="C844" s="78">
        <v>20</v>
      </c>
      <c r="D844" s="73"/>
      <c r="F844" s="83" t="s">
        <v>1042</v>
      </c>
      <c r="G844" s="84">
        <v>0.29411764705882359</v>
      </c>
      <c r="H844" s="85">
        <v>34</v>
      </c>
      <c r="I844" s="83" t="s">
        <v>0</v>
      </c>
      <c r="J844" s="87">
        <v>109134</v>
      </c>
      <c r="N844" s="77" t="s">
        <v>954</v>
      </c>
      <c r="O844" s="95">
        <v>0.6243902439024388</v>
      </c>
      <c r="P844" s="78">
        <v>205</v>
      </c>
      <c r="Q844" s="73"/>
    </row>
    <row r="845" spans="1:17" ht="24" x14ac:dyDescent="0.25">
      <c r="A845" s="77" t="s">
        <v>952</v>
      </c>
      <c r="B845" s="95">
        <v>0.63333333333333308</v>
      </c>
      <c r="C845" s="78">
        <v>90</v>
      </c>
      <c r="D845" s="73"/>
      <c r="F845" s="83" t="s">
        <v>1001</v>
      </c>
      <c r="G845" s="84">
        <v>0.74647887323943629</v>
      </c>
      <c r="H845" s="85">
        <v>71</v>
      </c>
      <c r="I845" s="83" t="s">
        <v>0</v>
      </c>
      <c r="J845" s="87">
        <v>109229</v>
      </c>
      <c r="N845" s="77" t="s">
        <v>955</v>
      </c>
      <c r="O845" s="95">
        <v>0.42857142857142877</v>
      </c>
      <c r="P845" s="78">
        <v>49</v>
      </c>
      <c r="Q845" s="73"/>
    </row>
    <row r="846" spans="1:17" ht="24" x14ac:dyDescent="0.25">
      <c r="A846" s="77" t="s">
        <v>953</v>
      </c>
      <c r="B846" s="95">
        <v>0.70588235294117629</v>
      </c>
      <c r="C846" s="78">
        <v>34</v>
      </c>
      <c r="D846" s="73"/>
      <c r="F846" s="83" t="s">
        <v>946</v>
      </c>
      <c r="G846" s="84">
        <v>0.94</v>
      </c>
      <c r="H846" s="85">
        <v>50</v>
      </c>
      <c r="I846" s="83" t="s">
        <v>0</v>
      </c>
      <c r="J846" s="87">
        <v>109583</v>
      </c>
      <c r="N846" s="77" t="s">
        <v>956</v>
      </c>
      <c r="O846" s="95">
        <v>0.99375000000000002</v>
      </c>
      <c r="P846" s="78">
        <v>160</v>
      </c>
      <c r="Q846" s="73"/>
    </row>
    <row r="847" spans="1:17" ht="24" x14ac:dyDescent="0.25">
      <c r="A847" s="77" t="s">
        <v>954</v>
      </c>
      <c r="B847" s="95">
        <v>0.62439024390243869</v>
      </c>
      <c r="C847" s="78">
        <v>205</v>
      </c>
      <c r="D847" s="73"/>
      <c r="F847" s="83" t="s">
        <v>983</v>
      </c>
      <c r="G847" s="84">
        <v>0.55555555555555558</v>
      </c>
      <c r="H847" s="85">
        <v>9</v>
      </c>
      <c r="I847" s="83" t="s">
        <v>0</v>
      </c>
      <c r="J847" s="87">
        <v>110170</v>
      </c>
      <c r="N847" s="77" t="s">
        <v>957</v>
      </c>
      <c r="O847" s="95">
        <v>0.82905982905982911</v>
      </c>
      <c r="P847" s="78">
        <v>117</v>
      </c>
      <c r="Q847" s="73"/>
    </row>
    <row r="848" spans="1:17" ht="24" x14ac:dyDescent="0.25">
      <c r="A848" s="77" t="s">
        <v>955</v>
      </c>
      <c r="B848" s="95">
        <v>0.42857142857142849</v>
      </c>
      <c r="C848" s="78">
        <v>49</v>
      </c>
      <c r="D848" s="73"/>
      <c r="F848" s="83" t="s">
        <v>984</v>
      </c>
      <c r="G848" s="84">
        <v>1</v>
      </c>
      <c r="H848" s="85">
        <v>1</v>
      </c>
      <c r="I848" s="83" t="s">
        <v>0</v>
      </c>
      <c r="J848" s="87">
        <v>110175</v>
      </c>
      <c r="N848" s="77" t="s">
        <v>958</v>
      </c>
      <c r="O848" s="95">
        <v>1</v>
      </c>
      <c r="P848" s="78">
        <v>163</v>
      </c>
      <c r="Q848" s="73"/>
    </row>
    <row r="849" spans="1:17" ht="24" x14ac:dyDescent="0.25">
      <c r="A849" s="77" t="s">
        <v>956</v>
      </c>
      <c r="B849" s="95">
        <v>0.99374999999999991</v>
      </c>
      <c r="C849" s="78">
        <v>160</v>
      </c>
      <c r="D849" s="73"/>
      <c r="F849" s="83" t="s">
        <v>985</v>
      </c>
      <c r="G849" s="84">
        <v>0.73214285714285732</v>
      </c>
      <c r="H849" s="85">
        <v>56</v>
      </c>
      <c r="I849" s="83" t="s">
        <v>0</v>
      </c>
      <c r="J849" s="87">
        <v>110176</v>
      </c>
      <c r="N849" s="77" t="s">
        <v>959</v>
      </c>
      <c r="O849" s="95">
        <v>0</v>
      </c>
      <c r="P849" s="78">
        <v>2</v>
      </c>
      <c r="Q849" s="73"/>
    </row>
    <row r="850" spans="1:17" ht="24" x14ac:dyDescent="0.25">
      <c r="A850" s="77" t="s">
        <v>957</v>
      </c>
      <c r="B850" s="95">
        <v>0.82905982905982889</v>
      </c>
      <c r="C850" s="78">
        <v>117</v>
      </c>
      <c r="D850" s="73"/>
      <c r="F850" s="83" t="s">
        <v>981</v>
      </c>
      <c r="G850" s="84">
        <v>0.82539682539682513</v>
      </c>
      <c r="H850" s="85">
        <v>63</v>
      </c>
      <c r="I850" s="83" t="s">
        <v>0</v>
      </c>
      <c r="J850" s="87">
        <v>110183</v>
      </c>
      <c r="N850" s="77" t="s">
        <v>960</v>
      </c>
      <c r="O850" s="95">
        <v>0.5714285714285714</v>
      </c>
      <c r="P850" s="78">
        <v>21</v>
      </c>
      <c r="Q850" s="73"/>
    </row>
    <row r="851" spans="1:17" ht="24" x14ac:dyDescent="0.25">
      <c r="A851" s="77" t="s">
        <v>958</v>
      </c>
      <c r="B851" s="95">
        <v>1</v>
      </c>
      <c r="C851" s="78">
        <v>163</v>
      </c>
      <c r="D851" s="73"/>
      <c r="F851" s="83" t="s">
        <v>253</v>
      </c>
      <c r="G851" s="84">
        <v>0</v>
      </c>
      <c r="H851" s="85">
        <v>5</v>
      </c>
      <c r="I851" s="83" t="s">
        <v>0</v>
      </c>
      <c r="J851" s="87">
        <v>110403</v>
      </c>
      <c r="N851" s="77" t="s">
        <v>961</v>
      </c>
      <c r="O851" s="95">
        <v>1</v>
      </c>
      <c r="P851" s="78">
        <v>1</v>
      </c>
      <c r="Q851" s="73"/>
    </row>
    <row r="852" spans="1:17" ht="24" x14ac:dyDescent="0.25">
      <c r="A852" s="77" t="s">
        <v>959</v>
      </c>
      <c r="B852" s="95">
        <v>0</v>
      </c>
      <c r="C852" s="78">
        <v>2</v>
      </c>
      <c r="D852" s="73"/>
      <c r="F852" s="83" t="s">
        <v>231</v>
      </c>
      <c r="G852" s="84">
        <v>0.4285714285714286</v>
      </c>
      <c r="H852" s="85">
        <v>7</v>
      </c>
      <c r="I852" s="83" t="s">
        <v>0</v>
      </c>
      <c r="J852" s="87">
        <v>110416</v>
      </c>
      <c r="N852" s="77" t="s">
        <v>962</v>
      </c>
      <c r="O852" s="95">
        <v>0.47826086956521741</v>
      </c>
      <c r="P852" s="78">
        <v>23</v>
      </c>
      <c r="Q852" s="73"/>
    </row>
    <row r="853" spans="1:17" ht="24" x14ac:dyDescent="0.25">
      <c r="A853" s="77" t="s">
        <v>960</v>
      </c>
      <c r="B853" s="95">
        <v>0.57142857142857151</v>
      </c>
      <c r="C853" s="78">
        <v>21</v>
      </c>
      <c r="D853" s="73"/>
      <c r="F853" s="83" t="s">
        <v>258</v>
      </c>
      <c r="G853" s="84">
        <v>0.84782608695652129</v>
      </c>
      <c r="H853" s="85">
        <v>92</v>
      </c>
      <c r="I853" s="83" t="s">
        <v>0</v>
      </c>
      <c r="J853" s="87">
        <v>110481</v>
      </c>
      <c r="N853" s="77" t="s">
        <v>963</v>
      </c>
      <c r="O853" s="95">
        <v>0.64516129032258052</v>
      </c>
      <c r="P853" s="78">
        <v>31</v>
      </c>
      <c r="Q853" s="73"/>
    </row>
    <row r="854" spans="1:17" ht="24" x14ac:dyDescent="0.25">
      <c r="A854" s="77" t="s">
        <v>961</v>
      </c>
      <c r="B854" s="95">
        <v>1</v>
      </c>
      <c r="C854" s="78">
        <v>1</v>
      </c>
      <c r="D854" s="73"/>
      <c r="F854" s="83" t="s">
        <v>678</v>
      </c>
      <c r="G854" s="84">
        <v>0.23529411764705882</v>
      </c>
      <c r="H854" s="85">
        <v>51</v>
      </c>
      <c r="I854" s="83" t="s">
        <v>0</v>
      </c>
      <c r="J854" s="87">
        <v>110509</v>
      </c>
      <c r="N854" s="77" t="s">
        <v>964</v>
      </c>
      <c r="O854" s="95">
        <v>0.5</v>
      </c>
      <c r="P854" s="78">
        <v>4</v>
      </c>
      <c r="Q854" s="73"/>
    </row>
    <row r="855" spans="1:17" ht="24" x14ac:dyDescent="0.25">
      <c r="A855" s="77" t="s">
        <v>962</v>
      </c>
      <c r="B855" s="95">
        <v>0.47826086956521741</v>
      </c>
      <c r="C855" s="78">
        <v>23</v>
      </c>
      <c r="D855" s="73"/>
      <c r="F855" s="83" t="s">
        <v>927</v>
      </c>
      <c r="G855" s="84">
        <v>0.6842105263157896</v>
      </c>
      <c r="H855" s="85">
        <v>19</v>
      </c>
      <c r="I855" s="83" t="s">
        <v>0</v>
      </c>
      <c r="J855" s="87">
        <v>110540</v>
      </c>
      <c r="N855" s="77" t="s">
        <v>965</v>
      </c>
      <c r="O855" s="95">
        <v>0.23529411764705879</v>
      </c>
      <c r="P855" s="78">
        <v>17</v>
      </c>
      <c r="Q855" s="73"/>
    </row>
    <row r="856" spans="1:17" ht="24" x14ac:dyDescent="0.25">
      <c r="A856" s="77" t="s">
        <v>963</v>
      </c>
      <c r="B856" s="95">
        <v>0.64516129032258063</v>
      </c>
      <c r="C856" s="78">
        <v>31</v>
      </c>
      <c r="D856" s="73"/>
      <c r="F856" s="83" t="s">
        <v>368</v>
      </c>
      <c r="G856" s="84">
        <v>0.90476190476190455</v>
      </c>
      <c r="H856" s="85">
        <v>21</v>
      </c>
      <c r="I856" s="83" t="s">
        <v>0</v>
      </c>
      <c r="J856" s="87">
        <v>111846</v>
      </c>
      <c r="N856" s="77" t="s">
        <v>966</v>
      </c>
      <c r="O856" s="95">
        <v>0.7558139534883721</v>
      </c>
      <c r="P856" s="78">
        <v>86</v>
      </c>
      <c r="Q856" s="73"/>
    </row>
    <row r="857" spans="1:17" ht="24" x14ac:dyDescent="0.25">
      <c r="A857" s="77" t="s">
        <v>964</v>
      </c>
      <c r="B857" s="95">
        <v>0.5</v>
      </c>
      <c r="C857" s="78">
        <v>4</v>
      </c>
      <c r="D857" s="73"/>
      <c r="F857" s="83" t="s">
        <v>145</v>
      </c>
      <c r="G857" s="84">
        <v>0.5714285714285714</v>
      </c>
      <c r="H857" s="85">
        <v>7</v>
      </c>
      <c r="I857" s="83" t="s">
        <v>0</v>
      </c>
      <c r="J857" s="87">
        <v>111926</v>
      </c>
      <c r="N857" s="77" t="s">
        <v>967</v>
      </c>
      <c r="O857" s="95">
        <v>0.90909090909090906</v>
      </c>
      <c r="P857" s="78">
        <v>11</v>
      </c>
      <c r="Q857" s="73"/>
    </row>
    <row r="858" spans="1:17" ht="24" x14ac:dyDescent="0.25">
      <c r="A858" s="77" t="s">
        <v>965</v>
      </c>
      <c r="B858" s="95">
        <v>0.21052631578947373</v>
      </c>
      <c r="C858" s="78">
        <v>19</v>
      </c>
      <c r="D858" s="73"/>
      <c r="F858" s="83" t="s">
        <v>146</v>
      </c>
      <c r="G858" s="84">
        <v>0</v>
      </c>
      <c r="H858" s="85">
        <v>3</v>
      </c>
      <c r="I858" s="83" t="s">
        <v>0</v>
      </c>
      <c r="J858" s="87">
        <v>111927</v>
      </c>
      <c r="N858" s="77" t="s">
        <v>968</v>
      </c>
      <c r="O858" s="95">
        <v>0.2105263157894737</v>
      </c>
      <c r="P858" s="78">
        <v>19</v>
      </c>
      <c r="Q858" s="73"/>
    </row>
    <row r="859" spans="1:17" ht="24" x14ac:dyDescent="0.25">
      <c r="A859" s="77" t="s">
        <v>966</v>
      </c>
      <c r="B859" s="95">
        <v>0.75581395348837199</v>
      </c>
      <c r="C859" s="78">
        <v>86</v>
      </c>
      <c r="D859" s="73"/>
      <c r="F859" s="83" t="s">
        <v>147</v>
      </c>
      <c r="G859" s="84">
        <v>0.6875</v>
      </c>
      <c r="H859" s="85">
        <v>16</v>
      </c>
      <c r="I859" s="83" t="s">
        <v>0</v>
      </c>
      <c r="J859" s="87">
        <v>111929</v>
      </c>
      <c r="N859" s="77" t="s">
        <v>969</v>
      </c>
      <c r="O859" s="95">
        <v>0.69565217391304357</v>
      </c>
      <c r="P859" s="78">
        <v>115</v>
      </c>
      <c r="Q859" s="73"/>
    </row>
    <row r="860" spans="1:17" ht="24" x14ac:dyDescent="0.25">
      <c r="A860" s="77" t="s">
        <v>967</v>
      </c>
      <c r="B860" s="95">
        <v>0.90909090909090906</v>
      </c>
      <c r="C860" s="78">
        <v>11</v>
      </c>
      <c r="D860" s="73"/>
      <c r="F860" s="83" t="s">
        <v>148</v>
      </c>
      <c r="G860" s="84">
        <v>0.3</v>
      </c>
      <c r="H860" s="85">
        <v>10</v>
      </c>
      <c r="I860" s="83" t="s">
        <v>0</v>
      </c>
      <c r="J860" s="87">
        <v>111930</v>
      </c>
      <c r="N860" s="77" t="s">
        <v>970</v>
      </c>
      <c r="O860" s="95">
        <v>0.94117647058823517</v>
      </c>
      <c r="P860" s="78">
        <v>17</v>
      </c>
      <c r="Q860" s="73"/>
    </row>
    <row r="861" spans="1:17" ht="24" x14ac:dyDescent="0.25">
      <c r="A861" s="77" t="s">
        <v>968</v>
      </c>
      <c r="B861" s="95">
        <v>0.2</v>
      </c>
      <c r="C861" s="78">
        <v>20</v>
      </c>
      <c r="D861" s="73"/>
      <c r="F861" s="83" t="s">
        <v>150</v>
      </c>
      <c r="G861" s="84">
        <v>0.41176470588235287</v>
      </c>
      <c r="H861" s="85">
        <v>17</v>
      </c>
      <c r="I861" s="83" t="s">
        <v>0</v>
      </c>
      <c r="J861" s="87">
        <v>111931</v>
      </c>
      <c r="N861" s="77" t="s">
        <v>971</v>
      </c>
      <c r="O861" s="95">
        <v>0.7</v>
      </c>
      <c r="P861" s="78">
        <v>170</v>
      </c>
      <c r="Q861" s="73"/>
    </row>
    <row r="862" spans="1:17" ht="24" x14ac:dyDescent="0.25">
      <c r="A862" s="77" t="s">
        <v>969</v>
      </c>
      <c r="B862" s="95">
        <v>0.69565217391304357</v>
      </c>
      <c r="C862" s="78">
        <v>115</v>
      </c>
      <c r="D862" s="73"/>
      <c r="F862" s="83" t="s">
        <v>149</v>
      </c>
      <c r="G862" s="84">
        <v>0.61538461538461542</v>
      </c>
      <c r="H862" s="85">
        <v>26</v>
      </c>
      <c r="I862" s="83" t="s">
        <v>0</v>
      </c>
      <c r="J862" s="87">
        <v>111932</v>
      </c>
      <c r="N862" s="77" t="s">
        <v>972</v>
      </c>
      <c r="O862" s="95">
        <v>0.59322033898305082</v>
      </c>
      <c r="P862" s="78">
        <v>59</v>
      </c>
      <c r="Q862" s="73"/>
    </row>
    <row r="863" spans="1:17" ht="24" x14ac:dyDescent="0.25">
      <c r="A863" s="77" t="s">
        <v>970</v>
      </c>
      <c r="B863" s="95">
        <v>0.94117647058823528</v>
      </c>
      <c r="C863" s="78">
        <v>17</v>
      </c>
      <c r="D863" s="73"/>
      <c r="F863" s="83" t="s">
        <v>144</v>
      </c>
      <c r="G863" s="84">
        <v>0</v>
      </c>
      <c r="H863" s="85">
        <v>1</v>
      </c>
      <c r="I863" s="83" t="s">
        <v>0</v>
      </c>
      <c r="J863" s="87">
        <v>111934</v>
      </c>
      <c r="N863" s="77" t="s">
        <v>973</v>
      </c>
      <c r="O863" s="95">
        <v>0.76923076923076916</v>
      </c>
      <c r="P863" s="78">
        <v>26</v>
      </c>
      <c r="Q863" s="73"/>
    </row>
    <row r="864" spans="1:17" ht="24" x14ac:dyDescent="0.25">
      <c r="A864" s="77" t="s">
        <v>971</v>
      </c>
      <c r="B864" s="95">
        <v>0.7</v>
      </c>
      <c r="C864" s="78">
        <v>170</v>
      </c>
      <c r="D864" s="73"/>
      <c r="F864" s="83" t="s">
        <v>151</v>
      </c>
      <c r="G864" s="84">
        <v>0.5</v>
      </c>
      <c r="H864" s="85">
        <v>20</v>
      </c>
      <c r="I864" s="83" t="s">
        <v>0</v>
      </c>
      <c r="J864" s="87">
        <v>111937</v>
      </c>
      <c r="N864" s="77" t="s">
        <v>974</v>
      </c>
      <c r="O864" s="95">
        <v>0.98785425101214552</v>
      </c>
      <c r="P864" s="78">
        <v>247</v>
      </c>
      <c r="Q864" s="73"/>
    </row>
    <row r="865" spans="1:17" ht="24" x14ac:dyDescent="0.25">
      <c r="A865" s="77" t="s">
        <v>972</v>
      </c>
      <c r="B865" s="95">
        <v>0.57377049180327866</v>
      </c>
      <c r="C865" s="78">
        <v>61</v>
      </c>
      <c r="D865" s="73"/>
      <c r="F865" s="83" t="s">
        <v>153</v>
      </c>
      <c r="G865" s="84">
        <v>0.48571428571428549</v>
      </c>
      <c r="H865" s="85">
        <v>70</v>
      </c>
      <c r="I865" s="83" t="s">
        <v>0</v>
      </c>
      <c r="J865" s="87">
        <v>111938</v>
      </c>
      <c r="N865" s="77" t="s">
        <v>975</v>
      </c>
      <c r="O865" s="95">
        <v>0.95890410958904093</v>
      </c>
      <c r="P865" s="78">
        <v>219</v>
      </c>
      <c r="Q865" s="73"/>
    </row>
    <row r="866" spans="1:17" ht="24" x14ac:dyDescent="0.25">
      <c r="A866" s="77" t="s">
        <v>973</v>
      </c>
      <c r="B866" s="95">
        <v>0.76923076923076916</v>
      </c>
      <c r="C866" s="78">
        <v>26</v>
      </c>
      <c r="D866" s="73"/>
      <c r="F866" s="83" t="s">
        <v>1038</v>
      </c>
      <c r="G866" s="84">
        <v>1</v>
      </c>
      <c r="H866" s="85">
        <v>19</v>
      </c>
      <c r="I866" s="83" t="s">
        <v>0</v>
      </c>
      <c r="J866" s="87">
        <v>111953</v>
      </c>
      <c r="N866" s="77" t="s">
        <v>976</v>
      </c>
      <c r="O866" s="95">
        <v>0.92857142857142849</v>
      </c>
      <c r="P866" s="78">
        <v>14</v>
      </c>
      <c r="Q866" s="73"/>
    </row>
    <row r="867" spans="1:17" ht="24" x14ac:dyDescent="0.25">
      <c r="A867" s="77" t="s">
        <v>974</v>
      </c>
      <c r="B867" s="95">
        <v>0.98785425101214563</v>
      </c>
      <c r="C867" s="78">
        <v>247</v>
      </c>
      <c r="D867" s="73"/>
      <c r="F867" s="83" t="s">
        <v>165</v>
      </c>
      <c r="G867" s="84">
        <v>0.8571428571428571</v>
      </c>
      <c r="H867" s="85">
        <v>14</v>
      </c>
      <c r="I867" s="83" t="s">
        <v>0</v>
      </c>
      <c r="J867" s="87">
        <v>112235</v>
      </c>
      <c r="N867" s="77" t="s">
        <v>977</v>
      </c>
      <c r="O867" s="95">
        <v>0.5</v>
      </c>
      <c r="P867" s="78">
        <v>8</v>
      </c>
      <c r="Q867" s="73"/>
    </row>
    <row r="868" spans="1:17" ht="24" x14ac:dyDescent="0.25">
      <c r="A868" s="77" t="s">
        <v>975</v>
      </c>
      <c r="B868" s="95">
        <v>0.95890410958904104</v>
      </c>
      <c r="C868" s="78">
        <v>219</v>
      </c>
      <c r="D868" s="73"/>
      <c r="F868" s="83" t="s">
        <v>881</v>
      </c>
      <c r="G868" s="84">
        <v>0.86868686868686873</v>
      </c>
      <c r="H868" s="85">
        <v>99</v>
      </c>
      <c r="I868" s="83" t="s">
        <v>0</v>
      </c>
      <c r="J868" s="87">
        <v>113716</v>
      </c>
      <c r="N868" s="77" t="s">
        <v>978</v>
      </c>
      <c r="O868" s="95">
        <v>0.9883720930232559</v>
      </c>
      <c r="P868" s="78">
        <v>86</v>
      </c>
      <c r="Q868" s="73"/>
    </row>
    <row r="869" spans="1:17" ht="24" x14ac:dyDescent="0.25">
      <c r="A869" s="77" t="s">
        <v>976</v>
      </c>
      <c r="B869" s="95">
        <v>0.92857142857142849</v>
      </c>
      <c r="C869" s="78">
        <v>14</v>
      </c>
      <c r="D869" s="73"/>
      <c r="F869" s="83" t="s">
        <v>382</v>
      </c>
      <c r="G869" s="84">
        <v>0.620253164556962</v>
      </c>
      <c r="H869" s="85">
        <v>79</v>
      </c>
      <c r="I869" s="83" t="s">
        <v>0</v>
      </c>
      <c r="J869" s="87">
        <v>113811</v>
      </c>
      <c r="N869" s="77" t="s">
        <v>979</v>
      </c>
      <c r="O869" s="95">
        <v>0</v>
      </c>
      <c r="P869" s="78">
        <v>1</v>
      </c>
      <c r="Q869" s="73"/>
    </row>
    <row r="870" spans="1:17" ht="24" x14ac:dyDescent="0.25">
      <c r="A870" s="77" t="s">
        <v>977</v>
      </c>
      <c r="B870" s="95">
        <v>0.5</v>
      </c>
      <c r="C870" s="78">
        <v>8</v>
      </c>
      <c r="D870" s="73"/>
      <c r="F870" s="83" t="s">
        <v>1063</v>
      </c>
      <c r="G870" s="84">
        <v>0.92857142857142849</v>
      </c>
      <c r="H870" s="85">
        <v>14</v>
      </c>
      <c r="I870" s="83" t="s">
        <v>0</v>
      </c>
      <c r="J870" s="87">
        <v>113962</v>
      </c>
      <c r="N870" s="77" t="s">
        <v>980</v>
      </c>
      <c r="O870" s="95">
        <v>0.88775510204081631</v>
      </c>
      <c r="P870" s="78">
        <v>98</v>
      </c>
      <c r="Q870" s="73"/>
    </row>
    <row r="871" spans="1:17" ht="24" x14ac:dyDescent="0.25">
      <c r="A871" s="77" t="s">
        <v>978</v>
      </c>
      <c r="B871" s="95">
        <v>0.98837209302325602</v>
      </c>
      <c r="C871" s="78">
        <v>86</v>
      </c>
      <c r="D871" s="73"/>
      <c r="F871" s="83" t="s">
        <v>948</v>
      </c>
      <c r="G871" s="84">
        <v>0.74999999999999989</v>
      </c>
      <c r="H871" s="85">
        <v>12</v>
      </c>
      <c r="I871" s="83" t="s">
        <v>0</v>
      </c>
      <c r="J871" s="87">
        <v>114068</v>
      </c>
      <c r="N871" s="77" t="s">
        <v>981</v>
      </c>
      <c r="O871" s="95">
        <v>0.82539682539682557</v>
      </c>
      <c r="P871" s="78">
        <v>63</v>
      </c>
      <c r="Q871" s="73"/>
    </row>
    <row r="872" spans="1:17" ht="24" x14ac:dyDescent="0.25">
      <c r="A872" s="77" t="s">
        <v>979</v>
      </c>
      <c r="B872" s="95">
        <v>0</v>
      </c>
      <c r="C872" s="78">
        <v>1</v>
      </c>
      <c r="D872" s="73"/>
      <c r="F872" s="83" t="s">
        <v>814</v>
      </c>
      <c r="G872" s="84">
        <v>0.9390243902439025</v>
      </c>
      <c r="H872" s="85">
        <v>82</v>
      </c>
      <c r="I872" s="83" t="s">
        <v>0</v>
      </c>
      <c r="J872" s="87">
        <v>114082</v>
      </c>
      <c r="N872" s="77" t="s">
        <v>982</v>
      </c>
      <c r="O872" s="95">
        <v>0.95454545454545459</v>
      </c>
      <c r="P872" s="78">
        <v>22</v>
      </c>
      <c r="Q872" s="73"/>
    </row>
    <row r="873" spans="1:17" ht="24" x14ac:dyDescent="0.25">
      <c r="A873" s="77" t="s">
        <v>980</v>
      </c>
      <c r="B873" s="95">
        <v>0.88775510204081576</v>
      </c>
      <c r="C873" s="78">
        <v>98</v>
      </c>
      <c r="D873" s="73"/>
      <c r="F873" s="83" t="s">
        <v>533</v>
      </c>
      <c r="G873" s="84">
        <v>0</v>
      </c>
      <c r="H873" s="85">
        <v>1</v>
      </c>
      <c r="I873" s="83" t="s">
        <v>0</v>
      </c>
      <c r="J873" s="87">
        <v>114583</v>
      </c>
      <c r="N873" s="77" t="s">
        <v>983</v>
      </c>
      <c r="O873" s="95">
        <v>0.55555555555555558</v>
      </c>
      <c r="P873" s="78">
        <v>9</v>
      </c>
      <c r="Q873" s="73"/>
    </row>
    <row r="874" spans="1:17" ht="24" x14ac:dyDescent="0.25">
      <c r="A874" s="77" t="s">
        <v>981</v>
      </c>
      <c r="B874" s="95">
        <v>0.82539682539682513</v>
      </c>
      <c r="C874" s="78">
        <v>63</v>
      </c>
      <c r="D874" s="73"/>
      <c r="F874" s="83" t="s">
        <v>538</v>
      </c>
      <c r="G874" s="84">
        <v>0.375</v>
      </c>
      <c r="H874" s="85">
        <v>8</v>
      </c>
      <c r="I874" s="83" t="s">
        <v>0</v>
      </c>
      <c r="J874" s="87">
        <v>114733</v>
      </c>
      <c r="N874" s="77" t="s">
        <v>984</v>
      </c>
      <c r="O874" s="95">
        <v>1</v>
      </c>
      <c r="P874" s="78">
        <v>1</v>
      </c>
      <c r="Q874" s="73"/>
    </row>
    <row r="875" spans="1:17" ht="24" x14ac:dyDescent="0.25">
      <c r="A875" s="77" t="s">
        <v>982</v>
      </c>
      <c r="B875" s="95">
        <v>0.95454545454545459</v>
      </c>
      <c r="C875" s="78">
        <v>22</v>
      </c>
      <c r="D875" s="73"/>
      <c r="F875" s="83" t="s">
        <v>626</v>
      </c>
      <c r="G875" s="84">
        <v>0.38461538461538464</v>
      </c>
      <c r="H875" s="85">
        <v>26</v>
      </c>
      <c r="I875" s="83" t="s">
        <v>0</v>
      </c>
      <c r="J875" s="87">
        <v>115171</v>
      </c>
      <c r="N875" s="77" t="s">
        <v>985</v>
      </c>
      <c r="O875" s="95">
        <v>0.73214285714285698</v>
      </c>
      <c r="P875" s="78">
        <v>56</v>
      </c>
      <c r="Q875" s="73"/>
    </row>
    <row r="876" spans="1:17" ht="24" x14ac:dyDescent="0.25">
      <c r="A876" s="77" t="s">
        <v>983</v>
      </c>
      <c r="B876" s="95">
        <v>0.55555555555555558</v>
      </c>
      <c r="C876" s="78">
        <v>9</v>
      </c>
      <c r="D876" s="73"/>
      <c r="F876" s="83" t="s">
        <v>776</v>
      </c>
      <c r="G876" s="84">
        <v>1</v>
      </c>
      <c r="H876" s="85">
        <v>5</v>
      </c>
      <c r="I876" s="83" t="s">
        <v>0</v>
      </c>
      <c r="J876" s="87">
        <v>115192</v>
      </c>
      <c r="N876" s="77" t="s">
        <v>986</v>
      </c>
      <c r="O876" s="95">
        <v>0.88235294117647034</v>
      </c>
      <c r="P876" s="78">
        <v>51</v>
      </c>
      <c r="Q876" s="73"/>
    </row>
    <row r="877" spans="1:17" ht="24" x14ac:dyDescent="0.25">
      <c r="A877" s="77" t="s">
        <v>984</v>
      </c>
      <c r="B877" s="95">
        <v>1</v>
      </c>
      <c r="C877" s="78">
        <v>1</v>
      </c>
      <c r="D877" s="73"/>
      <c r="F877" s="83" t="s">
        <v>420</v>
      </c>
      <c r="G877" s="84">
        <v>0.25</v>
      </c>
      <c r="H877" s="85">
        <v>4</v>
      </c>
      <c r="I877" s="83" t="s">
        <v>0</v>
      </c>
      <c r="J877" s="87">
        <v>115195</v>
      </c>
      <c r="N877" s="77" t="s">
        <v>987</v>
      </c>
      <c r="O877" s="95">
        <v>0.72727272727272729</v>
      </c>
      <c r="P877" s="78">
        <v>44</v>
      </c>
      <c r="Q877" s="73"/>
    </row>
    <row r="878" spans="1:17" ht="24" x14ac:dyDescent="0.25">
      <c r="A878" s="77" t="s">
        <v>985</v>
      </c>
      <c r="B878" s="95">
        <v>0.73214285714285732</v>
      </c>
      <c r="C878" s="78">
        <v>56</v>
      </c>
      <c r="D878" s="73"/>
      <c r="F878" s="83" t="s">
        <v>612</v>
      </c>
      <c r="G878" s="84">
        <v>0.84999999999999987</v>
      </c>
      <c r="H878" s="85">
        <v>20</v>
      </c>
      <c r="I878" s="83" t="s">
        <v>0</v>
      </c>
      <c r="J878" s="87">
        <v>115408</v>
      </c>
      <c r="N878" s="77" t="s">
        <v>988</v>
      </c>
      <c r="O878" s="95">
        <v>0.77777777777777768</v>
      </c>
      <c r="P878" s="78">
        <v>18</v>
      </c>
      <c r="Q878" s="73"/>
    </row>
    <row r="879" spans="1:17" ht="24" x14ac:dyDescent="0.25">
      <c r="A879" s="77" t="s">
        <v>986</v>
      </c>
      <c r="B879" s="95">
        <v>0.88235294117647056</v>
      </c>
      <c r="C879" s="78">
        <v>51</v>
      </c>
      <c r="D879" s="73"/>
      <c r="F879" s="83" t="s">
        <v>613</v>
      </c>
      <c r="G879" s="84">
        <v>1</v>
      </c>
      <c r="H879" s="85">
        <v>27</v>
      </c>
      <c r="I879" s="83" t="s">
        <v>0</v>
      </c>
      <c r="J879" s="87">
        <v>115409</v>
      </c>
      <c r="N879" s="77" t="s">
        <v>989</v>
      </c>
      <c r="O879" s="95">
        <v>0.45238095238095238</v>
      </c>
      <c r="P879" s="78">
        <v>42</v>
      </c>
      <c r="Q879" s="73"/>
    </row>
    <row r="880" spans="1:17" ht="24" x14ac:dyDescent="0.25">
      <c r="A880" s="77" t="s">
        <v>987</v>
      </c>
      <c r="B880" s="95">
        <v>0.72727272727272707</v>
      </c>
      <c r="C880" s="78">
        <v>44</v>
      </c>
      <c r="D880" s="73"/>
      <c r="F880" s="83" t="s">
        <v>281</v>
      </c>
      <c r="G880" s="84">
        <v>0</v>
      </c>
      <c r="H880" s="85">
        <v>5</v>
      </c>
      <c r="I880" s="83" t="s">
        <v>0</v>
      </c>
      <c r="J880" s="87">
        <v>115618</v>
      </c>
      <c r="N880" s="77" t="s">
        <v>990</v>
      </c>
      <c r="O880" s="95">
        <v>0.27777777777777779</v>
      </c>
      <c r="P880" s="78">
        <v>18</v>
      </c>
      <c r="Q880" s="73"/>
    </row>
    <row r="881" spans="1:17" ht="24" x14ac:dyDescent="0.25">
      <c r="A881" s="77" t="s">
        <v>988</v>
      </c>
      <c r="B881" s="95">
        <v>0.77777777777777768</v>
      </c>
      <c r="C881" s="78">
        <v>18</v>
      </c>
      <c r="D881" s="73"/>
      <c r="F881" s="83" t="s">
        <v>751</v>
      </c>
      <c r="G881" s="84">
        <v>0.33333333333333337</v>
      </c>
      <c r="H881" s="85">
        <v>3</v>
      </c>
      <c r="I881" s="83" t="s">
        <v>0</v>
      </c>
      <c r="J881" s="87">
        <v>118589</v>
      </c>
      <c r="N881" s="77" t="s">
        <v>991</v>
      </c>
      <c r="O881" s="95">
        <v>0.99038461538461553</v>
      </c>
      <c r="P881" s="78">
        <v>208</v>
      </c>
      <c r="Q881" s="73"/>
    </row>
    <row r="882" spans="1:17" ht="24" x14ac:dyDescent="0.25">
      <c r="A882" s="77" t="s">
        <v>989</v>
      </c>
      <c r="B882" s="95">
        <v>0.45238095238095238</v>
      </c>
      <c r="C882" s="78">
        <v>42</v>
      </c>
      <c r="D882" s="73"/>
      <c r="F882" s="83" t="s">
        <v>806</v>
      </c>
      <c r="G882" s="84">
        <v>0.93617021276595724</v>
      </c>
      <c r="H882" s="85">
        <v>94</v>
      </c>
      <c r="I882" s="83" t="s">
        <v>0</v>
      </c>
      <c r="J882" s="87">
        <v>118799</v>
      </c>
      <c r="N882" s="77" t="s">
        <v>992</v>
      </c>
      <c r="O882" s="95">
        <v>0.77192982456140347</v>
      </c>
      <c r="P882" s="78">
        <v>57</v>
      </c>
      <c r="Q882" s="73"/>
    </row>
    <row r="883" spans="1:17" ht="24" x14ac:dyDescent="0.25">
      <c r="A883" s="77" t="s">
        <v>990</v>
      </c>
      <c r="B883" s="95">
        <v>0.27777777777777779</v>
      </c>
      <c r="C883" s="78">
        <v>18</v>
      </c>
      <c r="D883" s="73"/>
      <c r="F883" s="83" t="s">
        <v>915</v>
      </c>
      <c r="G883" s="84">
        <v>0.50000000000000011</v>
      </c>
      <c r="H883" s="85">
        <v>14</v>
      </c>
      <c r="I883" s="83" t="s">
        <v>0</v>
      </c>
      <c r="J883" s="87">
        <v>118888</v>
      </c>
      <c r="N883" s="77" t="s">
        <v>993</v>
      </c>
      <c r="O883" s="95">
        <v>0.93548387096774188</v>
      </c>
      <c r="P883" s="78">
        <v>31</v>
      </c>
      <c r="Q883" s="73"/>
    </row>
    <row r="884" spans="1:17" ht="24" x14ac:dyDescent="0.25">
      <c r="A884" s="77" t="s">
        <v>991</v>
      </c>
      <c r="B884" s="95">
        <v>0.9903846153846152</v>
      </c>
      <c r="C884" s="78">
        <v>208</v>
      </c>
      <c r="D884" s="73"/>
      <c r="F884" s="83" t="s">
        <v>922</v>
      </c>
      <c r="G884" s="84">
        <v>0</v>
      </c>
      <c r="H884" s="85">
        <v>4</v>
      </c>
      <c r="I884" s="83" t="s">
        <v>0</v>
      </c>
      <c r="J884" s="87">
        <v>119066</v>
      </c>
      <c r="N884" s="77" t="s">
        <v>994</v>
      </c>
      <c r="O884" s="95">
        <v>0.99333333333333318</v>
      </c>
      <c r="P884" s="78">
        <v>150</v>
      </c>
      <c r="Q884" s="73"/>
    </row>
    <row r="885" spans="1:17" ht="24" x14ac:dyDescent="0.25">
      <c r="A885" s="77" t="s">
        <v>992</v>
      </c>
      <c r="B885" s="95">
        <v>0.77192982456140335</v>
      </c>
      <c r="C885" s="78">
        <v>57</v>
      </c>
      <c r="D885" s="73"/>
      <c r="F885" s="83" t="s">
        <v>749</v>
      </c>
      <c r="G885" s="84">
        <v>0.5714285714285714</v>
      </c>
      <c r="H885" s="85">
        <v>7</v>
      </c>
      <c r="I885" s="83" t="s">
        <v>0</v>
      </c>
      <c r="J885" s="87">
        <v>119251</v>
      </c>
      <c r="N885" s="77" t="s">
        <v>995</v>
      </c>
      <c r="O885" s="95">
        <v>0.97637795275590555</v>
      </c>
      <c r="P885" s="78">
        <v>127</v>
      </c>
      <c r="Q885" s="73"/>
    </row>
    <row r="886" spans="1:17" ht="24" x14ac:dyDescent="0.25">
      <c r="A886" s="77" t="s">
        <v>993</v>
      </c>
      <c r="B886" s="95">
        <v>0.93548387096774188</v>
      </c>
      <c r="C886" s="78">
        <v>31</v>
      </c>
      <c r="D886" s="73"/>
      <c r="F886" s="83" t="s">
        <v>274</v>
      </c>
      <c r="G886" s="84">
        <v>0</v>
      </c>
      <c r="H886" s="85">
        <v>1</v>
      </c>
      <c r="I886" s="83" t="s">
        <v>0</v>
      </c>
      <c r="J886" s="87">
        <v>119449</v>
      </c>
      <c r="N886" s="77" t="s">
        <v>996</v>
      </c>
      <c r="O886" s="95">
        <v>0.98947368421052617</v>
      </c>
      <c r="P886" s="78">
        <v>190</v>
      </c>
      <c r="Q886" s="73"/>
    </row>
    <row r="887" spans="1:17" ht="24" x14ac:dyDescent="0.25">
      <c r="A887" s="77" t="s">
        <v>994</v>
      </c>
      <c r="B887" s="95">
        <v>0.99333333333333329</v>
      </c>
      <c r="C887" s="78">
        <v>150</v>
      </c>
      <c r="D887" s="73"/>
      <c r="F887" s="83" t="s">
        <v>257</v>
      </c>
      <c r="G887" s="84">
        <v>0.25</v>
      </c>
      <c r="H887" s="85">
        <v>4</v>
      </c>
      <c r="I887" s="83" t="s">
        <v>0</v>
      </c>
      <c r="J887" s="87">
        <v>119508</v>
      </c>
      <c r="N887" s="77" t="s">
        <v>997</v>
      </c>
      <c r="O887" s="95">
        <v>0.85714285714285698</v>
      </c>
      <c r="P887" s="78">
        <v>14</v>
      </c>
      <c r="Q887" s="73"/>
    </row>
    <row r="888" spans="1:17" ht="24" x14ac:dyDescent="0.25">
      <c r="A888" s="77" t="s">
        <v>995</v>
      </c>
      <c r="B888" s="95">
        <v>0.97637795275590566</v>
      </c>
      <c r="C888" s="78">
        <v>127</v>
      </c>
      <c r="D888" s="73"/>
      <c r="F888" s="83" t="s">
        <v>892</v>
      </c>
      <c r="G888" s="84">
        <v>0</v>
      </c>
      <c r="H888" s="85">
        <v>1</v>
      </c>
      <c r="I888" s="83" t="s">
        <v>0</v>
      </c>
      <c r="J888" s="87">
        <v>119531</v>
      </c>
      <c r="N888" s="77" t="s">
        <v>998</v>
      </c>
      <c r="O888" s="95">
        <v>0.66666666666666663</v>
      </c>
      <c r="P888" s="78">
        <v>12</v>
      </c>
      <c r="Q888" s="73"/>
    </row>
    <row r="889" spans="1:17" ht="24" x14ac:dyDescent="0.25">
      <c r="A889" s="77" t="s">
        <v>996</v>
      </c>
      <c r="B889" s="95">
        <v>0.98947368421052606</v>
      </c>
      <c r="C889" s="78">
        <v>190</v>
      </c>
      <c r="D889" s="73"/>
      <c r="F889" s="83" t="s">
        <v>636</v>
      </c>
      <c r="G889" s="84">
        <v>0</v>
      </c>
      <c r="H889" s="85">
        <v>4</v>
      </c>
      <c r="I889" s="83" t="s">
        <v>0</v>
      </c>
      <c r="J889" s="87">
        <v>119616</v>
      </c>
      <c r="N889" s="77" t="s">
        <v>999</v>
      </c>
      <c r="O889" s="95">
        <v>0.83333333333333326</v>
      </c>
      <c r="P889" s="78">
        <v>96</v>
      </c>
      <c r="Q889" s="73"/>
    </row>
    <row r="890" spans="1:17" ht="24" x14ac:dyDescent="0.25">
      <c r="A890" s="77" t="s">
        <v>997</v>
      </c>
      <c r="B890" s="95">
        <v>0.85714285714285698</v>
      </c>
      <c r="C890" s="78">
        <v>14</v>
      </c>
      <c r="D890" s="73"/>
      <c r="F890" s="83" t="s">
        <v>1055</v>
      </c>
      <c r="G890" s="84">
        <v>1</v>
      </c>
      <c r="H890" s="85">
        <v>13</v>
      </c>
      <c r="I890" s="83" t="s">
        <v>0</v>
      </c>
      <c r="J890" s="87">
        <v>119731</v>
      </c>
      <c r="N890" s="77" t="s">
        <v>1000</v>
      </c>
      <c r="O890" s="95">
        <v>0.75609756097560976</v>
      </c>
      <c r="P890" s="78">
        <v>82</v>
      </c>
      <c r="Q890" s="73"/>
    </row>
    <row r="891" spans="1:17" ht="24" x14ac:dyDescent="0.25">
      <c r="A891" s="77" t="s">
        <v>998</v>
      </c>
      <c r="B891" s="95">
        <v>0.66666666666666674</v>
      </c>
      <c r="C891" s="78">
        <v>12</v>
      </c>
      <c r="D891" s="73"/>
      <c r="F891" s="83" t="s">
        <v>588</v>
      </c>
      <c r="G891" s="84">
        <v>0.5</v>
      </c>
      <c r="H891" s="85">
        <v>2</v>
      </c>
      <c r="I891" s="83" t="s">
        <v>0</v>
      </c>
      <c r="J891" s="87">
        <v>119848</v>
      </c>
      <c r="N891" s="77" t="s">
        <v>1001</v>
      </c>
      <c r="O891" s="95">
        <v>0.74647887323943674</v>
      </c>
      <c r="P891" s="78">
        <v>71</v>
      </c>
      <c r="Q891" s="73"/>
    </row>
    <row r="892" spans="1:17" ht="24" x14ac:dyDescent="0.25">
      <c r="A892" s="77" t="s">
        <v>999</v>
      </c>
      <c r="B892" s="95">
        <v>0.83333333333333337</v>
      </c>
      <c r="C892" s="78">
        <v>96</v>
      </c>
      <c r="D892" s="73"/>
      <c r="F892" s="83" t="s">
        <v>141</v>
      </c>
      <c r="G892" s="84">
        <v>0.62650602409638567</v>
      </c>
      <c r="H892" s="85">
        <v>83</v>
      </c>
      <c r="I892" s="83" t="s">
        <v>0</v>
      </c>
      <c r="J892" s="87">
        <v>120162</v>
      </c>
      <c r="N892" s="77" t="s">
        <v>1002</v>
      </c>
      <c r="O892" s="95">
        <v>0.45161290322580649</v>
      </c>
      <c r="P892" s="78">
        <v>31</v>
      </c>
      <c r="Q892" s="73"/>
    </row>
    <row r="893" spans="1:17" ht="24" x14ac:dyDescent="0.25">
      <c r="A893" s="77" t="s">
        <v>1000</v>
      </c>
      <c r="B893" s="95">
        <v>0.75609756097560965</v>
      </c>
      <c r="C893" s="78">
        <v>82</v>
      </c>
      <c r="D893" s="73"/>
      <c r="F893" s="83" t="s">
        <v>1072</v>
      </c>
      <c r="G893" s="84">
        <v>1</v>
      </c>
      <c r="H893" s="85">
        <v>11</v>
      </c>
      <c r="I893" s="83" t="s">
        <v>0</v>
      </c>
      <c r="J893" s="87">
        <v>120542</v>
      </c>
      <c r="N893" s="77" t="s">
        <v>1003</v>
      </c>
      <c r="O893" s="95">
        <v>0.5</v>
      </c>
      <c r="P893" s="78">
        <v>22</v>
      </c>
      <c r="Q893" s="73"/>
    </row>
    <row r="894" spans="1:17" ht="24" x14ac:dyDescent="0.25">
      <c r="A894" s="77" t="s">
        <v>1001</v>
      </c>
      <c r="B894" s="95">
        <v>0.74647887323943629</v>
      </c>
      <c r="C894" s="78">
        <v>71</v>
      </c>
      <c r="D894" s="73"/>
      <c r="F894" s="83" t="s">
        <v>775</v>
      </c>
      <c r="G894" s="84">
        <v>0.6</v>
      </c>
      <c r="H894" s="85">
        <v>10</v>
      </c>
      <c r="I894" s="83" t="s">
        <v>0</v>
      </c>
      <c r="J894" s="87">
        <v>120702</v>
      </c>
      <c r="N894" s="77" t="s">
        <v>1004</v>
      </c>
      <c r="O894" s="95">
        <v>0.91666666666666663</v>
      </c>
      <c r="P894" s="78">
        <v>12</v>
      </c>
      <c r="Q894" s="73"/>
    </row>
    <row r="895" spans="1:17" ht="24" x14ac:dyDescent="0.25">
      <c r="A895" s="77" t="s">
        <v>1002</v>
      </c>
      <c r="B895" s="95">
        <v>0.42424242424242425</v>
      </c>
      <c r="C895" s="78">
        <v>33</v>
      </c>
      <c r="D895" s="73"/>
      <c r="F895" s="83" t="s">
        <v>732</v>
      </c>
      <c r="G895" s="84">
        <v>0.10000000000000002</v>
      </c>
      <c r="H895" s="85">
        <v>10</v>
      </c>
      <c r="I895" s="83" t="s">
        <v>0</v>
      </c>
      <c r="J895" s="87">
        <v>121509</v>
      </c>
      <c r="N895" s="77" t="s">
        <v>1005</v>
      </c>
      <c r="O895" s="95">
        <v>0.65853658536585347</v>
      </c>
      <c r="P895" s="78">
        <v>123</v>
      </c>
      <c r="Q895" s="73"/>
    </row>
    <row r="896" spans="1:17" ht="24" x14ac:dyDescent="0.25">
      <c r="A896" s="77" t="s">
        <v>1003</v>
      </c>
      <c r="B896" s="95">
        <v>0.5</v>
      </c>
      <c r="C896" s="78">
        <v>22</v>
      </c>
      <c r="D896" s="73"/>
      <c r="F896" s="83" t="s">
        <v>728</v>
      </c>
      <c r="G896" s="84">
        <v>0.30000000000000004</v>
      </c>
      <c r="H896" s="85">
        <v>10</v>
      </c>
      <c r="I896" s="83" t="s">
        <v>0</v>
      </c>
      <c r="J896" s="87">
        <v>121512</v>
      </c>
      <c r="N896" s="77" t="s">
        <v>1006</v>
      </c>
      <c r="O896" s="95">
        <v>0.8</v>
      </c>
      <c r="P896" s="78">
        <v>55</v>
      </c>
      <c r="Q896" s="73"/>
    </row>
    <row r="897" spans="1:17" ht="24" x14ac:dyDescent="0.25">
      <c r="A897" s="77" t="s">
        <v>1004</v>
      </c>
      <c r="B897" s="95">
        <v>0.91666666666666663</v>
      </c>
      <c r="C897" s="78">
        <v>12</v>
      </c>
      <c r="D897" s="73"/>
      <c r="F897" s="83" t="s">
        <v>696</v>
      </c>
      <c r="G897" s="84">
        <v>0.38888888888888895</v>
      </c>
      <c r="H897" s="85">
        <v>18</v>
      </c>
      <c r="I897" s="83" t="s">
        <v>0</v>
      </c>
      <c r="J897" s="87">
        <v>121513</v>
      </c>
      <c r="N897" s="77" t="s">
        <v>1007</v>
      </c>
      <c r="O897" s="95">
        <v>0.97860962566844867</v>
      </c>
      <c r="P897" s="78">
        <v>187</v>
      </c>
      <c r="Q897" s="73"/>
    </row>
    <row r="898" spans="1:17" ht="24" x14ac:dyDescent="0.25">
      <c r="A898" s="77" t="s">
        <v>1005</v>
      </c>
      <c r="B898" s="95">
        <v>0.65853658536585347</v>
      </c>
      <c r="C898" s="78">
        <v>123</v>
      </c>
      <c r="D898" s="73"/>
      <c r="F898" s="83" t="s">
        <v>676</v>
      </c>
      <c r="G898" s="84">
        <v>0</v>
      </c>
      <c r="H898" s="85">
        <v>7</v>
      </c>
      <c r="I898" s="83" t="s">
        <v>0</v>
      </c>
      <c r="J898" s="87">
        <v>121514</v>
      </c>
      <c r="N898" s="77" t="s">
        <v>1008</v>
      </c>
      <c r="O898" s="95">
        <v>0.73076923076923084</v>
      </c>
      <c r="P898" s="78">
        <v>26</v>
      </c>
      <c r="Q898" s="73"/>
    </row>
    <row r="899" spans="1:17" ht="24" x14ac:dyDescent="0.25">
      <c r="A899" s="77" t="s">
        <v>1006</v>
      </c>
      <c r="B899" s="95">
        <v>0.8</v>
      </c>
      <c r="C899" s="78">
        <v>55</v>
      </c>
      <c r="D899" s="73"/>
      <c r="F899" s="83" t="s">
        <v>674</v>
      </c>
      <c r="G899" s="84">
        <v>0</v>
      </c>
      <c r="H899" s="85">
        <v>7</v>
      </c>
      <c r="I899" s="83" t="s">
        <v>0</v>
      </c>
      <c r="J899" s="87">
        <v>121515</v>
      </c>
      <c r="N899" s="77" t="s">
        <v>1009</v>
      </c>
      <c r="O899" s="95">
        <v>0.18749999999999997</v>
      </c>
      <c r="P899" s="78">
        <v>16</v>
      </c>
      <c r="Q899" s="73"/>
    </row>
    <row r="900" spans="1:17" ht="24" x14ac:dyDescent="0.25">
      <c r="A900" s="77" t="s">
        <v>1007</v>
      </c>
      <c r="B900" s="95">
        <v>0.978609625668449</v>
      </c>
      <c r="C900" s="78">
        <v>187</v>
      </c>
      <c r="D900" s="73"/>
      <c r="F900" s="83" t="s">
        <v>381</v>
      </c>
      <c r="G900" s="84">
        <v>1</v>
      </c>
      <c r="H900" s="85">
        <v>39</v>
      </c>
      <c r="I900" s="83" t="s">
        <v>0</v>
      </c>
      <c r="J900" s="87">
        <v>121880</v>
      </c>
      <c r="N900" s="77" t="s">
        <v>1010</v>
      </c>
      <c r="O900" s="95">
        <v>0.33333333333333337</v>
      </c>
      <c r="P900" s="78">
        <v>3</v>
      </c>
      <c r="Q900" s="73"/>
    </row>
    <row r="901" spans="1:17" ht="24" x14ac:dyDescent="0.25">
      <c r="A901" s="77" t="s">
        <v>1008</v>
      </c>
      <c r="B901" s="95">
        <v>0.73076923076923095</v>
      </c>
      <c r="C901" s="78">
        <v>26</v>
      </c>
      <c r="D901" s="73"/>
      <c r="F901" s="83" t="s">
        <v>583</v>
      </c>
      <c r="G901" s="84">
        <v>0.73076923076923084</v>
      </c>
      <c r="H901" s="85">
        <v>26</v>
      </c>
      <c r="I901" s="83" t="s">
        <v>0</v>
      </c>
      <c r="J901" s="87">
        <v>122543</v>
      </c>
      <c r="N901" s="77" t="s">
        <v>1011</v>
      </c>
      <c r="O901" s="95">
        <v>0.75409836065573754</v>
      </c>
      <c r="P901" s="78">
        <v>61</v>
      </c>
      <c r="Q901" s="73"/>
    </row>
    <row r="902" spans="1:17" ht="24" x14ac:dyDescent="0.25">
      <c r="A902" s="77" t="s">
        <v>1009</v>
      </c>
      <c r="B902" s="95">
        <v>0.21052631578947373</v>
      </c>
      <c r="C902" s="78">
        <v>19</v>
      </c>
      <c r="D902" s="73"/>
      <c r="F902" s="83" t="s">
        <v>833</v>
      </c>
      <c r="G902" s="84">
        <v>1</v>
      </c>
      <c r="H902" s="85">
        <v>1</v>
      </c>
      <c r="I902" s="83" t="s">
        <v>0</v>
      </c>
      <c r="J902" s="87">
        <v>122831</v>
      </c>
      <c r="N902" s="77" t="s">
        <v>1012</v>
      </c>
      <c r="O902" s="95">
        <v>0.44444444444444442</v>
      </c>
      <c r="P902" s="78">
        <v>9</v>
      </c>
      <c r="Q902" s="73"/>
    </row>
    <row r="903" spans="1:17" ht="24" x14ac:dyDescent="0.25">
      <c r="A903" s="77" t="s">
        <v>1010</v>
      </c>
      <c r="B903" s="95">
        <v>0.33333333333333331</v>
      </c>
      <c r="C903" s="78">
        <v>3</v>
      </c>
      <c r="D903" s="73"/>
      <c r="F903" s="83" t="s">
        <v>640</v>
      </c>
      <c r="G903" s="84">
        <v>0.2857142857142857</v>
      </c>
      <c r="H903" s="85">
        <v>7</v>
      </c>
      <c r="I903" s="83" t="s">
        <v>0</v>
      </c>
      <c r="J903" s="87">
        <v>123229</v>
      </c>
      <c r="N903" s="77" t="s">
        <v>1013</v>
      </c>
      <c r="O903" s="95">
        <v>0.38461538461538458</v>
      </c>
      <c r="P903" s="78">
        <v>13</v>
      </c>
      <c r="Q903" s="73"/>
    </row>
    <row r="904" spans="1:17" ht="24" x14ac:dyDescent="0.25">
      <c r="A904" s="77" t="s">
        <v>1011</v>
      </c>
      <c r="B904" s="95">
        <v>0.75409836065573754</v>
      </c>
      <c r="C904" s="78">
        <v>61</v>
      </c>
      <c r="D904" s="73"/>
      <c r="F904" s="83" t="s">
        <v>932</v>
      </c>
      <c r="G904" s="84">
        <v>0.27777777777777779</v>
      </c>
      <c r="H904" s="85">
        <v>18</v>
      </c>
      <c r="I904" s="83" t="s">
        <v>0</v>
      </c>
      <c r="J904" s="87">
        <v>123690</v>
      </c>
      <c r="N904" s="77" t="s">
        <v>1014</v>
      </c>
      <c r="O904" s="95">
        <v>0.60000000000000009</v>
      </c>
      <c r="P904" s="78">
        <v>60</v>
      </c>
      <c r="Q904" s="73"/>
    </row>
    <row r="905" spans="1:17" ht="24" x14ac:dyDescent="0.25">
      <c r="A905" s="77" t="s">
        <v>1012</v>
      </c>
      <c r="B905" s="95">
        <v>0.44444444444444442</v>
      </c>
      <c r="C905" s="78">
        <v>9</v>
      </c>
      <c r="D905" s="73"/>
      <c r="F905" s="83" t="s">
        <v>960</v>
      </c>
      <c r="G905" s="84">
        <v>0.57142857142857151</v>
      </c>
      <c r="H905" s="85">
        <v>21</v>
      </c>
      <c r="I905" s="83" t="s">
        <v>0</v>
      </c>
      <c r="J905" s="87">
        <v>123877</v>
      </c>
      <c r="N905" s="77" t="s">
        <v>1015</v>
      </c>
      <c r="O905" s="95">
        <v>0.65573770491803296</v>
      </c>
      <c r="P905" s="78">
        <v>61</v>
      </c>
      <c r="Q905" s="73"/>
    </row>
    <row r="906" spans="1:17" ht="24" x14ac:dyDescent="0.25">
      <c r="A906" s="77" t="s">
        <v>1013</v>
      </c>
      <c r="B906" s="95">
        <v>0.38461538461538458</v>
      </c>
      <c r="C906" s="78">
        <v>13</v>
      </c>
      <c r="D906" s="73"/>
      <c r="F906" s="83" t="s">
        <v>1012</v>
      </c>
      <c r="G906" s="84">
        <v>0.44444444444444442</v>
      </c>
      <c r="H906" s="85">
        <v>9</v>
      </c>
      <c r="I906" s="83" t="s">
        <v>0</v>
      </c>
      <c r="J906" s="87">
        <v>124237</v>
      </c>
      <c r="N906" s="77" t="s">
        <v>1016</v>
      </c>
      <c r="O906" s="95">
        <v>0</v>
      </c>
      <c r="P906" s="78">
        <v>6</v>
      </c>
      <c r="Q906" s="73"/>
    </row>
    <row r="907" spans="1:17" ht="24" x14ac:dyDescent="0.25">
      <c r="A907" s="77" t="s">
        <v>1014</v>
      </c>
      <c r="B907" s="95">
        <v>0.60000000000000031</v>
      </c>
      <c r="C907" s="78">
        <v>60</v>
      </c>
      <c r="D907" s="73"/>
      <c r="F907" s="83" t="s">
        <v>692</v>
      </c>
      <c r="G907" s="84">
        <v>0</v>
      </c>
      <c r="H907" s="85">
        <v>1</v>
      </c>
      <c r="I907" s="83" t="s">
        <v>0</v>
      </c>
      <c r="J907" s="87">
        <v>124239</v>
      </c>
      <c r="N907" s="77" t="s">
        <v>1017</v>
      </c>
      <c r="O907" s="95">
        <v>0.4</v>
      </c>
      <c r="P907" s="78">
        <v>10</v>
      </c>
      <c r="Q907" s="73"/>
    </row>
    <row r="908" spans="1:17" ht="24" x14ac:dyDescent="0.25">
      <c r="A908" s="77" t="s">
        <v>1015</v>
      </c>
      <c r="B908" s="95">
        <v>0.65573770491803263</v>
      </c>
      <c r="C908" s="78">
        <v>61</v>
      </c>
      <c r="D908" s="73"/>
      <c r="F908" s="83" t="s">
        <v>698</v>
      </c>
      <c r="G908" s="84">
        <v>0</v>
      </c>
      <c r="H908" s="85">
        <v>1</v>
      </c>
      <c r="I908" s="83" t="s">
        <v>0</v>
      </c>
      <c r="J908" s="87">
        <v>124240</v>
      </c>
      <c r="N908" s="77" t="s">
        <v>1018</v>
      </c>
      <c r="O908" s="95">
        <v>1</v>
      </c>
      <c r="P908" s="78">
        <v>10</v>
      </c>
      <c r="Q908" s="73"/>
    </row>
    <row r="909" spans="1:17" ht="24" x14ac:dyDescent="0.25">
      <c r="A909" s="77" t="s">
        <v>1016</v>
      </c>
      <c r="B909" s="95">
        <v>0</v>
      </c>
      <c r="C909" s="78">
        <v>6</v>
      </c>
      <c r="D909" s="73"/>
      <c r="F909" s="83" t="s">
        <v>497</v>
      </c>
      <c r="G909" s="84">
        <v>1</v>
      </c>
      <c r="H909" s="85">
        <v>1</v>
      </c>
      <c r="I909" s="83" t="s">
        <v>0</v>
      </c>
      <c r="J909" s="87">
        <v>124461</v>
      </c>
      <c r="N909" s="77" t="s">
        <v>1019</v>
      </c>
      <c r="O909" s="95">
        <v>0.7</v>
      </c>
      <c r="P909" s="78">
        <v>10</v>
      </c>
      <c r="Q909" s="73"/>
    </row>
    <row r="910" spans="1:17" ht="24" x14ac:dyDescent="0.25">
      <c r="A910" s="77" t="s">
        <v>1017</v>
      </c>
      <c r="B910" s="95">
        <v>0.4</v>
      </c>
      <c r="C910" s="78">
        <v>10</v>
      </c>
      <c r="D910" s="73"/>
      <c r="F910" s="83" t="s">
        <v>1071</v>
      </c>
      <c r="G910" s="84">
        <v>0</v>
      </c>
      <c r="H910" s="85">
        <v>5</v>
      </c>
      <c r="I910" s="83" t="s">
        <v>0</v>
      </c>
      <c r="J910" s="87">
        <v>124753</v>
      </c>
      <c r="N910" s="77" t="s">
        <v>1020</v>
      </c>
      <c r="O910" s="95">
        <v>0.61538461538461542</v>
      </c>
      <c r="P910" s="78">
        <v>26</v>
      </c>
      <c r="Q910" s="73"/>
    </row>
    <row r="911" spans="1:17" ht="24" x14ac:dyDescent="0.25">
      <c r="A911" s="77" t="s">
        <v>1018</v>
      </c>
      <c r="B911" s="95">
        <v>1</v>
      </c>
      <c r="C911" s="78">
        <v>10</v>
      </c>
      <c r="D911" s="73"/>
      <c r="F911" s="83" t="s">
        <v>778</v>
      </c>
      <c r="G911" s="84">
        <v>0.98913043478260887</v>
      </c>
      <c r="H911" s="85">
        <v>92</v>
      </c>
      <c r="I911" s="83" t="s">
        <v>0</v>
      </c>
      <c r="J911" s="87">
        <v>125064</v>
      </c>
      <c r="N911" s="77" t="s">
        <v>1021</v>
      </c>
      <c r="O911" s="95">
        <v>0.96721311475409855</v>
      </c>
      <c r="P911" s="78">
        <v>61</v>
      </c>
      <c r="Q911" s="73"/>
    </row>
    <row r="912" spans="1:17" ht="24" x14ac:dyDescent="0.25">
      <c r="A912" s="77" t="s">
        <v>1019</v>
      </c>
      <c r="B912" s="95">
        <v>0.7</v>
      </c>
      <c r="C912" s="78">
        <v>10</v>
      </c>
      <c r="D912" s="73"/>
      <c r="F912" s="83" t="s">
        <v>750</v>
      </c>
      <c r="G912" s="84">
        <v>1</v>
      </c>
      <c r="H912" s="85">
        <v>15</v>
      </c>
      <c r="I912" s="83" t="s">
        <v>0</v>
      </c>
      <c r="J912" s="87">
        <v>125126</v>
      </c>
      <c r="N912" s="77" t="s">
        <v>1022</v>
      </c>
      <c r="O912" s="95">
        <v>0.97478991596638631</v>
      </c>
      <c r="P912" s="78">
        <v>119</v>
      </c>
      <c r="Q912" s="73"/>
    </row>
    <row r="913" spans="1:17" ht="24" x14ac:dyDescent="0.25">
      <c r="A913" s="77" t="s">
        <v>1020</v>
      </c>
      <c r="B913" s="95">
        <v>0.61538461538461553</v>
      </c>
      <c r="C913" s="78">
        <v>26</v>
      </c>
      <c r="D913" s="73"/>
      <c r="F913" s="83" t="s">
        <v>198</v>
      </c>
      <c r="G913" s="84">
        <v>0.5</v>
      </c>
      <c r="H913" s="85">
        <v>2</v>
      </c>
      <c r="I913" s="83" t="s">
        <v>0</v>
      </c>
      <c r="J913" s="87">
        <v>125184</v>
      </c>
      <c r="N913" s="77" t="s">
        <v>1023</v>
      </c>
      <c r="O913" s="95">
        <v>1</v>
      </c>
      <c r="P913" s="78">
        <v>179</v>
      </c>
      <c r="Q913" s="73"/>
    </row>
    <row r="914" spans="1:17" ht="24" x14ac:dyDescent="0.25">
      <c r="A914" s="77" t="s">
        <v>1021</v>
      </c>
      <c r="B914" s="95">
        <v>0.96721311475409832</v>
      </c>
      <c r="C914" s="78">
        <v>61</v>
      </c>
      <c r="D914" s="73"/>
      <c r="F914" s="83" t="s">
        <v>777</v>
      </c>
      <c r="G914" s="84">
        <v>0.52631578947368429</v>
      </c>
      <c r="H914" s="85">
        <v>19</v>
      </c>
      <c r="I914" s="83" t="s">
        <v>0</v>
      </c>
      <c r="J914" s="87">
        <v>125348</v>
      </c>
      <c r="N914" s="77" t="s">
        <v>1024</v>
      </c>
      <c r="O914" s="95">
        <v>1</v>
      </c>
      <c r="P914" s="78">
        <v>25</v>
      </c>
      <c r="Q914" s="73"/>
    </row>
    <row r="915" spans="1:17" ht="24" x14ac:dyDescent="0.25">
      <c r="A915" s="77" t="s">
        <v>1022</v>
      </c>
      <c r="B915" s="95">
        <v>0.97478991596638664</v>
      </c>
      <c r="C915" s="78">
        <v>119</v>
      </c>
      <c r="D915" s="73"/>
      <c r="F915" s="83" t="s">
        <v>664</v>
      </c>
      <c r="G915" s="84">
        <v>0.76744186046511631</v>
      </c>
      <c r="H915" s="85">
        <v>43</v>
      </c>
      <c r="I915" s="83" t="s">
        <v>0</v>
      </c>
      <c r="J915" s="87">
        <v>125515</v>
      </c>
      <c r="N915" s="77" t="s">
        <v>1025</v>
      </c>
      <c r="O915" s="95">
        <v>0.8</v>
      </c>
      <c r="P915" s="78">
        <v>25</v>
      </c>
      <c r="Q915" s="73"/>
    </row>
    <row r="916" spans="1:17" ht="24" x14ac:dyDescent="0.25">
      <c r="A916" s="77" t="s">
        <v>1023</v>
      </c>
      <c r="B916" s="95">
        <v>1</v>
      </c>
      <c r="C916" s="78">
        <v>179</v>
      </c>
      <c r="D916" s="73"/>
      <c r="F916" s="83" t="s">
        <v>245</v>
      </c>
      <c r="G916" s="84">
        <v>0.46666666666666667</v>
      </c>
      <c r="H916" s="85">
        <v>15</v>
      </c>
      <c r="I916" s="83" t="s">
        <v>0</v>
      </c>
      <c r="J916" s="87">
        <v>125533</v>
      </c>
      <c r="N916" s="77" t="s">
        <v>1026</v>
      </c>
      <c r="O916" s="95">
        <v>0.84343434343434331</v>
      </c>
      <c r="P916" s="78">
        <v>198</v>
      </c>
      <c r="Q916" s="73"/>
    </row>
    <row r="917" spans="1:17" ht="24" x14ac:dyDescent="0.25">
      <c r="A917" s="77" t="s">
        <v>1024</v>
      </c>
      <c r="B917" s="95">
        <v>1</v>
      </c>
      <c r="C917" s="78">
        <v>25</v>
      </c>
      <c r="D917" s="73"/>
      <c r="F917" s="83" t="s">
        <v>435</v>
      </c>
      <c r="G917" s="84">
        <v>0</v>
      </c>
      <c r="H917" s="85">
        <v>1</v>
      </c>
      <c r="I917" s="83" t="s">
        <v>0</v>
      </c>
      <c r="J917" s="87">
        <v>125759</v>
      </c>
      <c r="N917" s="77" t="s">
        <v>1027</v>
      </c>
      <c r="O917" s="95">
        <v>0.99209486166007887</v>
      </c>
      <c r="P917" s="78">
        <v>253</v>
      </c>
      <c r="Q917" s="73"/>
    </row>
    <row r="918" spans="1:17" ht="24" x14ac:dyDescent="0.25">
      <c r="A918" s="77" t="s">
        <v>1025</v>
      </c>
      <c r="B918" s="95">
        <v>0.8</v>
      </c>
      <c r="C918" s="78">
        <v>25</v>
      </c>
      <c r="D918" s="73"/>
      <c r="F918" s="83" t="s">
        <v>799</v>
      </c>
      <c r="G918" s="84">
        <v>0.21739130434782614</v>
      </c>
      <c r="H918" s="85">
        <v>23</v>
      </c>
      <c r="I918" s="83" t="s">
        <v>0</v>
      </c>
      <c r="J918" s="87">
        <v>127249</v>
      </c>
      <c r="N918" s="77" t="s">
        <v>1028</v>
      </c>
      <c r="O918" s="95">
        <v>0.8717948717948717</v>
      </c>
      <c r="P918" s="78">
        <v>78</v>
      </c>
      <c r="Q918" s="73"/>
    </row>
    <row r="919" spans="1:17" ht="24" x14ac:dyDescent="0.25">
      <c r="A919" s="77" t="s">
        <v>1026</v>
      </c>
      <c r="B919" s="95">
        <v>0.8434343434343432</v>
      </c>
      <c r="C919" s="78">
        <v>198</v>
      </c>
      <c r="D919" s="73"/>
      <c r="F919" s="83" t="s">
        <v>487</v>
      </c>
      <c r="G919" s="84">
        <v>0.31578947368421062</v>
      </c>
      <c r="H919" s="85">
        <v>19</v>
      </c>
      <c r="I919" s="83" t="s">
        <v>0</v>
      </c>
      <c r="J919" s="87">
        <v>127466</v>
      </c>
      <c r="N919" s="77" t="s">
        <v>1029</v>
      </c>
      <c r="O919" s="95">
        <v>1</v>
      </c>
      <c r="P919" s="78">
        <v>217</v>
      </c>
      <c r="Q919" s="73"/>
    </row>
    <row r="920" spans="1:17" ht="24" x14ac:dyDescent="0.25">
      <c r="A920" s="77" t="s">
        <v>1027</v>
      </c>
      <c r="B920" s="95">
        <v>0.99209486166007887</v>
      </c>
      <c r="C920" s="78">
        <v>253</v>
      </c>
      <c r="D920" s="73"/>
      <c r="F920" s="83" t="s">
        <v>663</v>
      </c>
      <c r="G920" s="84">
        <v>0.33018867924528295</v>
      </c>
      <c r="H920" s="85">
        <v>106</v>
      </c>
      <c r="I920" s="83" t="s">
        <v>0</v>
      </c>
      <c r="J920" s="87">
        <v>127575</v>
      </c>
      <c r="N920" s="77" t="s">
        <v>1030</v>
      </c>
      <c r="O920" s="95">
        <v>0.72727272727272729</v>
      </c>
      <c r="P920" s="78">
        <v>88</v>
      </c>
      <c r="Q920" s="73"/>
    </row>
    <row r="921" spans="1:17" ht="24" x14ac:dyDescent="0.25">
      <c r="A921" s="77" t="s">
        <v>1028</v>
      </c>
      <c r="B921" s="95">
        <v>0.87179487179487181</v>
      </c>
      <c r="C921" s="78">
        <v>78</v>
      </c>
      <c r="D921" s="73"/>
      <c r="F921" s="83" t="s">
        <v>578</v>
      </c>
      <c r="G921" s="84">
        <v>0.15000000000000002</v>
      </c>
      <c r="H921" s="85">
        <v>20</v>
      </c>
      <c r="I921" s="83" t="s">
        <v>0</v>
      </c>
      <c r="J921" s="87">
        <v>127576</v>
      </c>
      <c r="N921" s="77" t="s">
        <v>1031</v>
      </c>
      <c r="O921" s="95">
        <v>1</v>
      </c>
      <c r="P921" s="78">
        <v>328</v>
      </c>
      <c r="Q921" s="73"/>
    </row>
    <row r="922" spans="1:17" ht="24" x14ac:dyDescent="0.25">
      <c r="A922" s="77" t="s">
        <v>1029</v>
      </c>
      <c r="B922" s="95">
        <v>1</v>
      </c>
      <c r="C922" s="78">
        <v>217</v>
      </c>
      <c r="D922" s="73"/>
      <c r="F922" s="83" t="s">
        <v>237</v>
      </c>
      <c r="G922" s="84">
        <v>0.19047619047619052</v>
      </c>
      <c r="H922" s="85">
        <v>21</v>
      </c>
      <c r="I922" s="83" t="s">
        <v>0</v>
      </c>
      <c r="J922" s="87">
        <v>127707</v>
      </c>
      <c r="N922" s="77" t="s">
        <v>1032</v>
      </c>
      <c r="O922" s="95">
        <v>1</v>
      </c>
      <c r="P922" s="78">
        <v>21</v>
      </c>
      <c r="Q922" s="73"/>
    </row>
    <row r="923" spans="1:17" ht="24" x14ac:dyDescent="0.25">
      <c r="A923" s="77" t="s">
        <v>1030</v>
      </c>
      <c r="B923" s="95">
        <v>0.72727272727272707</v>
      </c>
      <c r="C923" s="78">
        <v>88</v>
      </c>
      <c r="D923" s="73"/>
      <c r="F923" s="83" t="s">
        <v>302</v>
      </c>
      <c r="G923" s="84">
        <v>0.33333333333333337</v>
      </c>
      <c r="H923" s="85">
        <v>6</v>
      </c>
      <c r="I923" s="83" t="s">
        <v>0</v>
      </c>
      <c r="J923" s="87">
        <v>127857</v>
      </c>
      <c r="N923" s="77" t="s">
        <v>1033</v>
      </c>
      <c r="O923" s="95">
        <v>0.99408284023668603</v>
      </c>
      <c r="P923" s="78">
        <v>169</v>
      </c>
      <c r="Q923" s="73"/>
    </row>
    <row r="924" spans="1:17" ht="24" x14ac:dyDescent="0.25">
      <c r="A924" s="77" t="s">
        <v>1031</v>
      </c>
      <c r="B924" s="95">
        <v>1</v>
      </c>
      <c r="C924" s="78">
        <v>328</v>
      </c>
      <c r="D924" s="73"/>
      <c r="F924" s="83" t="s">
        <v>1054</v>
      </c>
      <c r="G924" s="84">
        <v>0.83333333333333337</v>
      </c>
      <c r="H924" s="85">
        <v>6</v>
      </c>
      <c r="I924" s="83" t="s">
        <v>0</v>
      </c>
      <c r="J924" s="87">
        <v>128435</v>
      </c>
      <c r="N924" s="77" t="s">
        <v>1034</v>
      </c>
      <c r="O924" s="95">
        <v>0.99724517906336119</v>
      </c>
      <c r="P924" s="78">
        <v>363</v>
      </c>
      <c r="Q924" s="73"/>
    </row>
    <row r="925" spans="1:17" ht="24" x14ac:dyDescent="0.25">
      <c r="A925" s="77" t="s">
        <v>1032</v>
      </c>
      <c r="B925" s="95">
        <v>1</v>
      </c>
      <c r="C925" s="78">
        <v>21</v>
      </c>
      <c r="D925" s="73"/>
      <c r="F925" s="83" t="s">
        <v>152</v>
      </c>
      <c r="G925" s="84">
        <v>0.5</v>
      </c>
      <c r="H925" s="85">
        <v>12</v>
      </c>
      <c r="I925" s="83" t="s">
        <v>0</v>
      </c>
      <c r="J925" s="87">
        <v>128448</v>
      </c>
      <c r="N925" s="77" t="s">
        <v>1035</v>
      </c>
      <c r="O925" s="95">
        <v>0.42857142857142855</v>
      </c>
      <c r="P925" s="78">
        <v>28</v>
      </c>
      <c r="Q925" s="73"/>
    </row>
    <row r="926" spans="1:17" ht="24" x14ac:dyDescent="0.25">
      <c r="A926" s="77" t="s">
        <v>1033</v>
      </c>
      <c r="B926" s="95">
        <v>0.99408284023668603</v>
      </c>
      <c r="C926" s="78">
        <v>169</v>
      </c>
      <c r="D926" s="73"/>
      <c r="F926" s="83" t="s">
        <v>450</v>
      </c>
      <c r="G926" s="84">
        <v>0.68965517241379326</v>
      </c>
      <c r="H926" s="85">
        <v>29</v>
      </c>
      <c r="I926" s="83" t="s">
        <v>0</v>
      </c>
      <c r="J926" s="87">
        <v>128606</v>
      </c>
      <c r="N926" s="77" t="s">
        <v>1036</v>
      </c>
      <c r="O926" s="95">
        <v>0.17647058823529416</v>
      </c>
      <c r="P926" s="78">
        <v>34</v>
      </c>
      <c r="Q926" s="73"/>
    </row>
    <row r="927" spans="1:17" ht="24" x14ac:dyDescent="0.25">
      <c r="A927" s="77" t="s">
        <v>1034</v>
      </c>
      <c r="B927" s="95">
        <v>0.99724517906336119</v>
      </c>
      <c r="C927" s="78">
        <v>363</v>
      </c>
      <c r="D927" s="73"/>
      <c r="F927" s="83" t="s">
        <v>500</v>
      </c>
      <c r="G927" s="84">
        <v>0.4</v>
      </c>
      <c r="H927" s="85">
        <v>5</v>
      </c>
      <c r="I927" s="83" t="s">
        <v>0</v>
      </c>
      <c r="J927" s="87">
        <v>128712</v>
      </c>
      <c r="N927" s="77" t="s">
        <v>1037</v>
      </c>
      <c r="O927" s="95">
        <v>0.73076923076923062</v>
      </c>
      <c r="P927" s="78">
        <v>26</v>
      </c>
      <c r="Q927" s="73"/>
    </row>
    <row r="928" spans="1:17" ht="24" x14ac:dyDescent="0.25">
      <c r="A928" s="77" t="s">
        <v>1035</v>
      </c>
      <c r="B928" s="95">
        <v>0.41379310344827586</v>
      </c>
      <c r="C928" s="78">
        <v>29</v>
      </c>
      <c r="D928" s="73"/>
      <c r="F928" s="83" t="s">
        <v>315</v>
      </c>
      <c r="G928" s="84">
        <v>0.125</v>
      </c>
      <c r="H928" s="85">
        <v>8</v>
      </c>
      <c r="I928" s="83" t="s">
        <v>0</v>
      </c>
      <c r="J928" s="87">
        <v>128833</v>
      </c>
      <c r="N928" s="77" t="s">
        <v>1038</v>
      </c>
      <c r="O928" s="95">
        <v>1</v>
      </c>
      <c r="P928" s="78">
        <v>19</v>
      </c>
      <c r="Q928" s="73"/>
    </row>
    <row r="929" spans="1:17" ht="24" x14ac:dyDescent="0.25">
      <c r="A929" s="77" t="s">
        <v>1036</v>
      </c>
      <c r="B929" s="95">
        <v>0.17142857142857143</v>
      </c>
      <c r="C929" s="78">
        <v>35</v>
      </c>
      <c r="D929" s="73"/>
      <c r="F929" s="83" t="s">
        <v>928</v>
      </c>
      <c r="G929" s="84">
        <v>0</v>
      </c>
      <c r="H929" s="85">
        <v>1</v>
      </c>
      <c r="I929" s="83" t="s">
        <v>0</v>
      </c>
      <c r="J929" s="87">
        <v>129072</v>
      </c>
      <c r="N929" s="77" t="s">
        <v>1039</v>
      </c>
      <c r="O929" s="95">
        <v>0.70833333333333337</v>
      </c>
      <c r="P929" s="78">
        <v>24</v>
      </c>
      <c r="Q929" s="73"/>
    </row>
    <row r="930" spans="1:17" ht="24" x14ac:dyDescent="0.25">
      <c r="A930" s="77" t="s">
        <v>1037</v>
      </c>
      <c r="B930" s="95">
        <v>0.73076923076923084</v>
      </c>
      <c r="C930" s="78">
        <v>26</v>
      </c>
      <c r="D930" s="73"/>
      <c r="F930" s="83" t="s">
        <v>280</v>
      </c>
      <c r="G930" s="84">
        <v>0.25000000000000006</v>
      </c>
      <c r="H930" s="85">
        <v>8</v>
      </c>
      <c r="I930" s="83" t="s">
        <v>0</v>
      </c>
      <c r="J930" s="87">
        <v>129131</v>
      </c>
      <c r="N930" s="77" t="s">
        <v>1040</v>
      </c>
      <c r="O930" s="95">
        <v>0.33333333333333337</v>
      </c>
      <c r="P930" s="78">
        <v>6</v>
      </c>
      <c r="Q930" s="73"/>
    </row>
    <row r="931" spans="1:17" ht="24" x14ac:dyDescent="0.25">
      <c r="A931" s="77" t="s">
        <v>1038</v>
      </c>
      <c r="B931" s="95">
        <v>1</v>
      </c>
      <c r="C931" s="78">
        <v>19</v>
      </c>
      <c r="D931" s="73"/>
      <c r="F931" s="83" t="s">
        <v>747</v>
      </c>
      <c r="G931" s="84">
        <v>0.5</v>
      </c>
      <c r="H931" s="85">
        <v>32</v>
      </c>
      <c r="I931" s="83" t="s">
        <v>0</v>
      </c>
      <c r="J931" s="87">
        <v>129335</v>
      </c>
      <c r="N931" s="77" t="s">
        <v>1041</v>
      </c>
      <c r="O931" s="95">
        <v>0.5</v>
      </c>
      <c r="P931" s="78">
        <v>18</v>
      </c>
      <c r="Q931" s="73"/>
    </row>
    <row r="932" spans="1:17" ht="24" x14ac:dyDescent="0.25">
      <c r="A932" s="77" t="s">
        <v>1039</v>
      </c>
      <c r="B932" s="95">
        <v>0.70833333333333315</v>
      </c>
      <c r="C932" s="78">
        <v>24</v>
      </c>
      <c r="D932" s="73"/>
      <c r="F932" s="83" t="s">
        <v>746</v>
      </c>
      <c r="G932" s="84">
        <v>0.94736842105263142</v>
      </c>
      <c r="H932" s="85">
        <v>19</v>
      </c>
      <c r="I932" s="83" t="s">
        <v>0</v>
      </c>
      <c r="J932" s="87">
        <v>129344</v>
      </c>
      <c r="N932" s="77" t="s">
        <v>1042</v>
      </c>
      <c r="O932" s="95">
        <v>0.32000000000000006</v>
      </c>
      <c r="P932" s="78">
        <v>25</v>
      </c>
      <c r="Q932" s="73"/>
    </row>
    <row r="933" spans="1:17" ht="24" x14ac:dyDescent="0.25">
      <c r="A933" s="77" t="s">
        <v>1040</v>
      </c>
      <c r="B933" s="95">
        <v>0.33333333333333337</v>
      </c>
      <c r="C933" s="78">
        <v>6</v>
      </c>
      <c r="D933" s="73"/>
      <c r="F933" s="83" t="s">
        <v>423</v>
      </c>
      <c r="G933" s="84">
        <v>6.666666666666668E-2</v>
      </c>
      <c r="H933" s="85">
        <v>15</v>
      </c>
      <c r="I933" s="83" t="s">
        <v>0</v>
      </c>
      <c r="J933" s="87">
        <v>129617</v>
      </c>
      <c r="N933" s="77" t="s">
        <v>1043</v>
      </c>
      <c r="O933" s="95">
        <v>0.77586206896551724</v>
      </c>
      <c r="P933" s="78">
        <v>58</v>
      </c>
      <c r="Q933" s="73"/>
    </row>
    <row r="934" spans="1:17" ht="24" x14ac:dyDescent="0.25">
      <c r="A934" s="77" t="s">
        <v>1041</v>
      </c>
      <c r="B934" s="95">
        <v>0.50000000000000011</v>
      </c>
      <c r="C934" s="78">
        <v>18</v>
      </c>
      <c r="D934" s="73"/>
      <c r="F934" s="83" t="s">
        <v>824</v>
      </c>
      <c r="G934" s="84">
        <v>0.5714285714285714</v>
      </c>
      <c r="H934" s="85">
        <v>7</v>
      </c>
      <c r="I934" s="83" t="s">
        <v>0</v>
      </c>
      <c r="J934" s="87">
        <v>130076</v>
      </c>
      <c r="N934" s="77" t="s">
        <v>1044</v>
      </c>
      <c r="O934" s="95">
        <v>0.70588235294117618</v>
      </c>
      <c r="P934" s="78">
        <v>85</v>
      </c>
      <c r="Q934" s="73"/>
    </row>
    <row r="935" spans="1:17" ht="24" x14ac:dyDescent="0.25">
      <c r="A935" s="77" t="s">
        <v>1042</v>
      </c>
      <c r="B935" s="95">
        <v>0.29411764705882359</v>
      </c>
      <c r="C935" s="78">
        <v>34</v>
      </c>
      <c r="D935" s="73"/>
      <c r="F935" s="83" t="s">
        <v>469</v>
      </c>
      <c r="G935" s="84">
        <v>0.25</v>
      </c>
      <c r="H935" s="85">
        <v>4</v>
      </c>
      <c r="I935" s="83" t="s">
        <v>0</v>
      </c>
      <c r="J935" s="87">
        <v>130091</v>
      </c>
      <c r="N935" s="77" t="s">
        <v>1045</v>
      </c>
      <c r="O935" s="95">
        <v>0.93103448275862055</v>
      </c>
      <c r="P935" s="78">
        <v>29</v>
      </c>
      <c r="Q935" s="73"/>
    </row>
    <row r="936" spans="1:17" ht="24" x14ac:dyDescent="0.25">
      <c r="A936" s="77" t="s">
        <v>1043</v>
      </c>
      <c r="B936" s="95">
        <v>0.77586206896551746</v>
      </c>
      <c r="C936" s="78">
        <v>58</v>
      </c>
      <c r="D936" s="73"/>
      <c r="F936" s="83" t="s">
        <v>998</v>
      </c>
      <c r="G936" s="84">
        <v>0.66666666666666674</v>
      </c>
      <c r="H936" s="85">
        <v>12</v>
      </c>
      <c r="I936" s="83" t="s">
        <v>0</v>
      </c>
      <c r="J936" s="87">
        <v>130217</v>
      </c>
      <c r="N936" s="77" t="s">
        <v>1046</v>
      </c>
      <c r="O936" s="95">
        <v>1</v>
      </c>
      <c r="P936" s="78">
        <v>65</v>
      </c>
      <c r="Q936" s="73"/>
    </row>
    <row r="937" spans="1:17" ht="24" x14ac:dyDescent="0.25">
      <c r="A937" s="77" t="s">
        <v>1044</v>
      </c>
      <c r="B937" s="95">
        <v>0.70588235294117663</v>
      </c>
      <c r="C937" s="78">
        <v>85</v>
      </c>
      <c r="D937" s="73"/>
      <c r="F937" s="83" t="s">
        <v>310</v>
      </c>
      <c r="G937" s="84">
        <v>0</v>
      </c>
      <c r="H937" s="85">
        <v>6</v>
      </c>
      <c r="I937" s="83" t="s">
        <v>0</v>
      </c>
      <c r="J937" s="87">
        <v>130479</v>
      </c>
      <c r="N937" s="77" t="s">
        <v>1047</v>
      </c>
      <c r="O937" s="95">
        <v>0</v>
      </c>
      <c r="P937" s="78">
        <v>16</v>
      </c>
      <c r="Q937" s="73"/>
    </row>
    <row r="938" spans="1:17" ht="24" x14ac:dyDescent="0.25">
      <c r="A938" s="77" t="s">
        <v>1045</v>
      </c>
      <c r="B938" s="95">
        <v>0.93103448275862055</v>
      </c>
      <c r="C938" s="78">
        <v>29</v>
      </c>
      <c r="D938" s="73"/>
      <c r="F938" s="83" t="s">
        <v>908</v>
      </c>
      <c r="G938" s="84">
        <v>0.5</v>
      </c>
      <c r="H938" s="85">
        <v>2</v>
      </c>
      <c r="I938" s="83" t="s">
        <v>0</v>
      </c>
      <c r="J938" s="87">
        <v>130496</v>
      </c>
      <c r="N938" s="77" t="s">
        <v>1048</v>
      </c>
      <c r="O938" s="95">
        <v>0.875</v>
      </c>
      <c r="P938" s="78">
        <v>40</v>
      </c>
      <c r="Q938" s="73"/>
    </row>
    <row r="939" spans="1:17" ht="24" x14ac:dyDescent="0.25">
      <c r="A939" s="77" t="s">
        <v>1046</v>
      </c>
      <c r="B939" s="95">
        <v>1</v>
      </c>
      <c r="C939" s="78">
        <v>65</v>
      </c>
      <c r="D939" s="73"/>
      <c r="F939" s="83" t="s">
        <v>575</v>
      </c>
      <c r="G939" s="84">
        <v>0.3</v>
      </c>
      <c r="H939" s="85">
        <v>10</v>
      </c>
      <c r="I939" s="83" t="s">
        <v>0</v>
      </c>
      <c r="J939" s="87">
        <v>130615</v>
      </c>
      <c r="N939" s="77" t="s">
        <v>1049</v>
      </c>
      <c r="O939" s="95">
        <v>0.61538461538461531</v>
      </c>
      <c r="P939" s="78">
        <v>13</v>
      </c>
      <c r="Q939" s="73"/>
    </row>
    <row r="940" spans="1:17" ht="24" x14ac:dyDescent="0.25">
      <c r="A940" s="77" t="s">
        <v>1047</v>
      </c>
      <c r="B940" s="95">
        <v>0</v>
      </c>
      <c r="C940" s="78">
        <v>19</v>
      </c>
      <c r="D940" s="73"/>
      <c r="F940" s="83" t="s">
        <v>384</v>
      </c>
      <c r="G940" s="84">
        <v>0.86363636363636354</v>
      </c>
      <c r="H940" s="85">
        <v>22</v>
      </c>
      <c r="I940" s="83" t="s">
        <v>0</v>
      </c>
      <c r="J940" s="87">
        <v>130743</v>
      </c>
      <c r="N940" s="77" t="s">
        <v>1050</v>
      </c>
      <c r="O940" s="95">
        <v>0.65217391304347816</v>
      </c>
      <c r="P940" s="78">
        <v>138</v>
      </c>
      <c r="Q940" s="73"/>
    </row>
    <row r="941" spans="1:17" ht="24" x14ac:dyDescent="0.25">
      <c r="A941" s="77" t="s">
        <v>1048</v>
      </c>
      <c r="B941" s="95">
        <v>0.875</v>
      </c>
      <c r="C941" s="78">
        <v>40</v>
      </c>
      <c r="D941" s="73"/>
      <c r="F941" s="83" t="s">
        <v>679</v>
      </c>
      <c r="G941" s="84">
        <v>0.83783783783783783</v>
      </c>
      <c r="H941" s="85">
        <v>37</v>
      </c>
      <c r="I941" s="83" t="s">
        <v>0</v>
      </c>
      <c r="J941" s="87">
        <v>130967</v>
      </c>
      <c r="N941" s="77" t="s">
        <v>1051</v>
      </c>
      <c r="O941" s="95">
        <v>0.25</v>
      </c>
      <c r="P941" s="78">
        <v>4</v>
      </c>
      <c r="Q941" s="73"/>
    </row>
    <row r="942" spans="1:17" ht="24" x14ac:dyDescent="0.25">
      <c r="A942" s="77" t="s">
        <v>1049</v>
      </c>
      <c r="B942" s="95">
        <v>0.61538461538461531</v>
      </c>
      <c r="C942" s="78">
        <v>13</v>
      </c>
      <c r="D942" s="73"/>
      <c r="F942" s="83" t="s">
        <v>866</v>
      </c>
      <c r="G942" s="84">
        <v>0.5</v>
      </c>
      <c r="H942" s="85">
        <v>10</v>
      </c>
      <c r="I942" s="83" t="s">
        <v>0</v>
      </c>
      <c r="J942" s="87">
        <v>131080</v>
      </c>
      <c r="N942" s="77" t="s">
        <v>1052</v>
      </c>
      <c r="O942" s="95">
        <v>0.97049180327868878</v>
      </c>
      <c r="P942" s="78">
        <v>305</v>
      </c>
      <c r="Q942" s="73"/>
    </row>
    <row r="943" spans="1:17" ht="24" x14ac:dyDescent="0.25">
      <c r="A943" s="77" t="s">
        <v>1050</v>
      </c>
      <c r="B943" s="95">
        <v>0.65467625899280601</v>
      </c>
      <c r="C943" s="78">
        <v>139</v>
      </c>
      <c r="D943" s="73"/>
      <c r="F943" s="83" t="s">
        <v>598</v>
      </c>
      <c r="G943" s="84">
        <v>1</v>
      </c>
      <c r="H943" s="85">
        <v>1</v>
      </c>
      <c r="I943" s="83" t="s">
        <v>0</v>
      </c>
      <c r="J943" s="87">
        <v>131470</v>
      </c>
      <c r="N943" s="77" t="s">
        <v>1053</v>
      </c>
      <c r="O943" s="95">
        <v>0.75000000000000022</v>
      </c>
      <c r="P943" s="78">
        <v>48</v>
      </c>
      <c r="Q943" s="73"/>
    </row>
    <row r="944" spans="1:17" ht="24" x14ac:dyDescent="0.25">
      <c r="A944" s="77" t="s">
        <v>1051</v>
      </c>
      <c r="B944" s="95">
        <v>0.2</v>
      </c>
      <c r="C944" s="78">
        <v>5</v>
      </c>
      <c r="D944" s="73"/>
      <c r="F944" s="83" t="s">
        <v>277</v>
      </c>
      <c r="G944" s="84">
        <v>0.14285714285714288</v>
      </c>
      <c r="H944" s="85">
        <v>7</v>
      </c>
      <c r="I944" s="83" t="s">
        <v>0</v>
      </c>
      <c r="J944" s="87">
        <v>131597</v>
      </c>
      <c r="N944" s="77" t="s">
        <v>1054</v>
      </c>
      <c r="O944" s="95">
        <v>0.83333333333333337</v>
      </c>
      <c r="P944" s="78">
        <v>6</v>
      </c>
      <c r="Q944" s="73"/>
    </row>
    <row r="945" spans="1:17" ht="24" x14ac:dyDescent="0.25">
      <c r="A945" s="77" t="s">
        <v>1052</v>
      </c>
      <c r="B945" s="95">
        <v>0.97049180327868845</v>
      </c>
      <c r="C945" s="78">
        <v>305</v>
      </c>
      <c r="D945" s="73"/>
      <c r="F945" s="83" t="s">
        <v>1056</v>
      </c>
      <c r="G945" s="84">
        <v>0.88888888888888873</v>
      </c>
      <c r="H945" s="85">
        <v>18</v>
      </c>
      <c r="I945" s="83" t="s">
        <v>0</v>
      </c>
      <c r="J945" s="87">
        <v>131618</v>
      </c>
      <c r="N945" s="77" t="s">
        <v>1055</v>
      </c>
      <c r="O945" s="95">
        <v>1</v>
      </c>
      <c r="P945" s="78">
        <v>13</v>
      </c>
      <c r="Q945" s="73"/>
    </row>
    <row r="946" spans="1:17" ht="24" x14ac:dyDescent="0.25">
      <c r="A946" s="77" t="s">
        <v>1053</v>
      </c>
      <c r="B946" s="95">
        <v>0.74999999999999989</v>
      </c>
      <c r="C946" s="78">
        <v>48</v>
      </c>
      <c r="D946" s="73"/>
      <c r="F946" s="83" t="s">
        <v>131</v>
      </c>
      <c r="G946" s="84">
        <v>0</v>
      </c>
      <c r="H946" s="85">
        <v>12</v>
      </c>
      <c r="I946" s="83" t="s">
        <v>0</v>
      </c>
      <c r="J946" s="87">
        <v>131623</v>
      </c>
      <c r="N946" s="77" t="s">
        <v>1056</v>
      </c>
      <c r="O946" s="95">
        <v>0.88888888888888862</v>
      </c>
      <c r="P946" s="78">
        <v>18</v>
      </c>
      <c r="Q946" s="73"/>
    </row>
    <row r="947" spans="1:17" ht="24" x14ac:dyDescent="0.25">
      <c r="A947" s="77" t="s">
        <v>1054</v>
      </c>
      <c r="B947" s="95">
        <v>0.83333333333333337</v>
      </c>
      <c r="C947" s="78">
        <v>6</v>
      </c>
      <c r="D947" s="73"/>
      <c r="F947" s="83" t="s">
        <v>694</v>
      </c>
      <c r="G947" s="84">
        <v>0.8</v>
      </c>
      <c r="H947" s="85">
        <v>5</v>
      </c>
      <c r="I947" s="83" t="s">
        <v>0</v>
      </c>
      <c r="J947" s="87">
        <v>131637</v>
      </c>
      <c r="N947" s="77" t="s">
        <v>1057</v>
      </c>
      <c r="O947" s="95">
        <v>0.85714285714285687</v>
      </c>
      <c r="P947" s="78">
        <v>21</v>
      </c>
      <c r="Q947" s="73"/>
    </row>
    <row r="948" spans="1:17" ht="24" x14ac:dyDescent="0.25">
      <c r="A948" s="77" t="s">
        <v>1055</v>
      </c>
      <c r="B948" s="95">
        <v>1</v>
      </c>
      <c r="C948" s="78">
        <v>13</v>
      </c>
      <c r="D948" s="73"/>
      <c r="F948" s="83" t="s">
        <v>160</v>
      </c>
      <c r="G948" s="84">
        <v>0</v>
      </c>
      <c r="H948" s="85">
        <v>7</v>
      </c>
      <c r="I948" s="83" t="s">
        <v>0</v>
      </c>
      <c r="J948" s="87">
        <v>131707</v>
      </c>
      <c r="N948" s="77" t="s">
        <v>1058</v>
      </c>
      <c r="O948" s="95">
        <v>0.94594594594594672</v>
      </c>
      <c r="P948" s="78">
        <v>185</v>
      </c>
      <c r="Q948" s="73"/>
    </row>
    <row r="949" spans="1:17" ht="24" x14ac:dyDescent="0.25">
      <c r="A949" s="77" t="s">
        <v>1056</v>
      </c>
      <c r="B949" s="95">
        <v>0.88888888888888873</v>
      </c>
      <c r="C949" s="78">
        <v>18</v>
      </c>
      <c r="D949" s="73"/>
      <c r="F949" s="83" t="s">
        <v>532</v>
      </c>
      <c r="G949" s="84">
        <v>0.31645569620253172</v>
      </c>
      <c r="H949" s="85">
        <v>79</v>
      </c>
      <c r="I949" s="83" t="s">
        <v>0</v>
      </c>
      <c r="J949" s="87">
        <v>132149</v>
      </c>
      <c r="N949" s="77" t="s">
        <v>1059</v>
      </c>
      <c r="O949" s="95">
        <v>0.97787610619469034</v>
      </c>
      <c r="P949" s="78">
        <v>226</v>
      </c>
      <c r="Q949" s="73"/>
    </row>
    <row r="950" spans="1:17" ht="24" x14ac:dyDescent="0.25">
      <c r="A950" s="77" t="s">
        <v>1057</v>
      </c>
      <c r="B950" s="95">
        <v>0.78260869565217384</v>
      </c>
      <c r="C950" s="78">
        <v>23</v>
      </c>
      <c r="D950" s="73"/>
      <c r="F950" s="83" t="s">
        <v>748</v>
      </c>
      <c r="G950" s="84">
        <v>0.23076923076923075</v>
      </c>
      <c r="H950" s="85">
        <v>13</v>
      </c>
      <c r="I950" s="83" t="s">
        <v>0</v>
      </c>
      <c r="J950" s="87">
        <v>132450</v>
      </c>
      <c r="N950" s="77" t="s">
        <v>1060</v>
      </c>
      <c r="O950" s="95">
        <v>0.68333333333333335</v>
      </c>
      <c r="P950" s="78">
        <v>60</v>
      </c>
      <c r="Q950" s="73"/>
    </row>
    <row r="951" spans="1:17" ht="24" x14ac:dyDescent="0.25">
      <c r="A951" s="77" t="s">
        <v>1058</v>
      </c>
      <c r="B951" s="95">
        <v>0.94594594594594616</v>
      </c>
      <c r="C951" s="78">
        <v>185</v>
      </c>
      <c r="D951" s="73"/>
      <c r="F951" s="83" t="s">
        <v>656</v>
      </c>
      <c r="G951" s="84">
        <v>1</v>
      </c>
      <c r="H951" s="85">
        <v>4</v>
      </c>
      <c r="I951" s="83" t="s">
        <v>0</v>
      </c>
      <c r="J951" s="87">
        <v>132462</v>
      </c>
      <c r="N951" s="77" t="s">
        <v>1061</v>
      </c>
      <c r="O951" s="95">
        <v>0</v>
      </c>
      <c r="P951" s="78">
        <v>1</v>
      </c>
      <c r="Q951" s="73"/>
    </row>
    <row r="952" spans="1:17" ht="24" x14ac:dyDescent="0.25">
      <c r="A952" s="77" t="s">
        <v>1059</v>
      </c>
      <c r="B952" s="95">
        <v>0.97787610619469034</v>
      </c>
      <c r="C952" s="78">
        <v>226</v>
      </c>
      <c r="D952" s="73"/>
      <c r="F952" s="83" t="s">
        <v>397</v>
      </c>
      <c r="G952" s="84">
        <v>0.72727272727272729</v>
      </c>
      <c r="H952" s="85">
        <v>22</v>
      </c>
      <c r="I952" s="83" t="s">
        <v>0</v>
      </c>
      <c r="J952" s="87">
        <v>132636</v>
      </c>
      <c r="N952" s="77" t="s">
        <v>1062</v>
      </c>
      <c r="O952" s="95">
        <v>0.8500000000000002</v>
      </c>
      <c r="P952" s="78">
        <v>120</v>
      </c>
      <c r="Q952" s="73"/>
    </row>
    <row r="953" spans="1:17" ht="24" x14ac:dyDescent="0.25">
      <c r="A953" s="77" t="s">
        <v>1060</v>
      </c>
      <c r="B953" s="95">
        <v>0.68333333333333335</v>
      </c>
      <c r="C953" s="78">
        <v>60</v>
      </c>
      <c r="D953" s="73"/>
      <c r="F953" s="83" t="s">
        <v>753</v>
      </c>
      <c r="G953" s="84">
        <v>1</v>
      </c>
      <c r="H953" s="85">
        <v>19</v>
      </c>
      <c r="I953" s="83" t="s">
        <v>0</v>
      </c>
      <c r="J953" s="87">
        <v>133078</v>
      </c>
      <c r="N953" s="77" t="s">
        <v>1063</v>
      </c>
      <c r="O953" s="95">
        <v>0.92857142857142849</v>
      </c>
      <c r="P953" s="78">
        <v>14</v>
      </c>
      <c r="Q953" s="73"/>
    </row>
    <row r="954" spans="1:17" ht="24" x14ac:dyDescent="0.25">
      <c r="A954" s="77" t="s">
        <v>1061</v>
      </c>
      <c r="B954" s="95">
        <v>0</v>
      </c>
      <c r="C954" s="78">
        <v>1</v>
      </c>
      <c r="D954" s="73"/>
      <c r="F954" s="83" t="s">
        <v>862</v>
      </c>
      <c r="G954" s="84">
        <v>0.6</v>
      </c>
      <c r="H954" s="85">
        <v>5</v>
      </c>
      <c r="I954" s="83" t="s">
        <v>0</v>
      </c>
      <c r="J954" s="87">
        <v>133267</v>
      </c>
      <c r="N954" s="77" t="s">
        <v>1064</v>
      </c>
      <c r="O954" s="95">
        <v>0.78703703703703676</v>
      </c>
      <c r="P954" s="78">
        <v>108</v>
      </c>
      <c r="Q954" s="73"/>
    </row>
    <row r="955" spans="1:17" ht="24" x14ac:dyDescent="0.25">
      <c r="A955" s="77" t="s">
        <v>1062</v>
      </c>
      <c r="B955" s="95">
        <v>0.84999999999999976</v>
      </c>
      <c r="C955" s="78">
        <v>120</v>
      </c>
      <c r="D955" s="73"/>
      <c r="F955" s="83" t="s">
        <v>112</v>
      </c>
      <c r="G955" s="84">
        <v>0.95454545454545447</v>
      </c>
      <c r="H955" s="85">
        <v>22</v>
      </c>
      <c r="I955" s="83" t="s">
        <v>0</v>
      </c>
      <c r="J955" s="87">
        <v>133386</v>
      </c>
      <c r="N955" s="77" t="s">
        <v>1065</v>
      </c>
      <c r="O955" s="95">
        <v>0.8</v>
      </c>
      <c r="P955" s="78">
        <v>10</v>
      </c>
      <c r="Q955" s="73"/>
    </row>
    <row r="956" spans="1:17" ht="24" x14ac:dyDescent="0.25">
      <c r="A956" s="77" t="s">
        <v>1063</v>
      </c>
      <c r="B956" s="95">
        <v>0.92857142857142849</v>
      </c>
      <c r="C956" s="78">
        <v>14</v>
      </c>
      <c r="D956" s="73"/>
      <c r="F956" s="83" t="s">
        <v>754</v>
      </c>
      <c r="G956" s="84">
        <v>0.86153846153846148</v>
      </c>
      <c r="H956" s="85">
        <v>65</v>
      </c>
      <c r="I956" s="83" t="s">
        <v>0</v>
      </c>
      <c r="J956" s="87">
        <v>133499</v>
      </c>
      <c r="N956" s="77" t="s">
        <v>1066</v>
      </c>
      <c r="O956" s="95">
        <v>0.61904761904761907</v>
      </c>
      <c r="P956" s="78">
        <v>21</v>
      </c>
      <c r="Q956" s="73"/>
    </row>
    <row r="957" spans="1:17" ht="24" x14ac:dyDescent="0.25">
      <c r="A957" s="77" t="s">
        <v>1064</v>
      </c>
      <c r="B957" s="95">
        <v>0.78703703703703676</v>
      </c>
      <c r="C957" s="78">
        <v>108</v>
      </c>
      <c r="D957" s="73"/>
      <c r="F957" s="83" t="s">
        <v>755</v>
      </c>
      <c r="G957" s="84">
        <v>1</v>
      </c>
      <c r="H957" s="85">
        <v>49</v>
      </c>
      <c r="I957" s="83" t="s">
        <v>0</v>
      </c>
      <c r="J957" s="87">
        <v>133500</v>
      </c>
      <c r="N957" s="77" t="s">
        <v>1067</v>
      </c>
      <c r="O957" s="95">
        <v>0.9838709677419355</v>
      </c>
      <c r="P957" s="78">
        <v>62</v>
      </c>
      <c r="Q957" s="73"/>
    </row>
    <row r="958" spans="1:17" ht="24" x14ac:dyDescent="0.25">
      <c r="A958" s="77" t="s">
        <v>1065</v>
      </c>
      <c r="B958" s="95">
        <v>0.8</v>
      </c>
      <c r="C958" s="78">
        <v>10</v>
      </c>
      <c r="D958" s="73"/>
      <c r="F958" s="83" t="s">
        <v>700</v>
      </c>
      <c r="G958" s="84">
        <v>0.97222222222222221</v>
      </c>
      <c r="H958" s="85">
        <v>36</v>
      </c>
      <c r="I958" s="83" t="s">
        <v>0</v>
      </c>
      <c r="J958" s="87">
        <v>133501</v>
      </c>
      <c r="N958" s="77" t="s">
        <v>1068</v>
      </c>
      <c r="O958" s="95">
        <v>1</v>
      </c>
      <c r="P958" s="78">
        <v>81</v>
      </c>
      <c r="Q958" s="73"/>
    </row>
    <row r="959" spans="1:17" ht="24" x14ac:dyDescent="0.25">
      <c r="A959" s="77" t="s">
        <v>1066</v>
      </c>
      <c r="B959" s="95">
        <v>0.63636363636363646</v>
      </c>
      <c r="C959" s="78">
        <v>22</v>
      </c>
      <c r="D959" s="73"/>
      <c r="F959" s="83" t="s">
        <v>756</v>
      </c>
      <c r="G959" s="84">
        <v>1</v>
      </c>
      <c r="H959" s="85">
        <v>96</v>
      </c>
      <c r="I959" s="83" t="s">
        <v>0</v>
      </c>
      <c r="J959" s="87">
        <v>133502</v>
      </c>
      <c r="N959" s="77" t="s">
        <v>1069</v>
      </c>
      <c r="O959" s="95">
        <v>0</v>
      </c>
      <c r="P959" s="78">
        <v>2</v>
      </c>
      <c r="Q959" s="73"/>
    </row>
    <row r="960" spans="1:17" ht="24" x14ac:dyDescent="0.25">
      <c r="A960" s="77" t="s">
        <v>1067</v>
      </c>
      <c r="B960" s="95">
        <v>0.98387096774193539</v>
      </c>
      <c r="C960" s="78">
        <v>62</v>
      </c>
      <c r="D960" s="73"/>
      <c r="F960" s="83" t="s">
        <v>701</v>
      </c>
      <c r="G960" s="84">
        <v>0.98039215686274506</v>
      </c>
      <c r="H960" s="85">
        <v>51</v>
      </c>
      <c r="I960" s="83" t="s">
        <v>0</v>
      </c>
      <c r="J960" s="87">
        <v>133509</v>
      </c>
      <c r="N960" s="77" t="s">
        <v>1070</v>
      </c>
      <c r="O960" s="95">
        <v>1</v>
      </c>
      <c r="P960" s="78">
        <v>6</v>
      </c>
      <c r="Q960" s="73"/>
    </row>
    <row r="961" spans="1:17" ht="24" x14ac:dyDescent="0.25">
      <c r="A961" s="77" t="s">
        <v>1068</v>
      </c>
      <c r="B961" s="95">
        <v>1</v>
      </c>
      <c r="C961" s="78">
        <v>81</v>
      </c>
      <c r="D961" s="73"/>
      <c r="F961" s="83" t="s">
        <v>398</v>
      </c>
      <c r="G961" s="84">
        <v>0.97142857142857131</v>
      </c>
      <c r="H961" s="85">
        <v>35</v>
      </c>
      <c r="I961" s="83" t="s">
        <v>0</v>
      </c>
      <c r="J961" s="87">
        <v>133758</v>
      </c>
      <c r="N961" s="77" t="s">
        <v>1071</v>
      </c>
      <c r="O961" s="95">
        <v>0</v>
      </c>
      <c r="P961" s="78">
        <v>5</v>
      </c>
      <c r="Q961" s="73"/>
    </row>
    <row r="962" spans="1:17" ht="24" x14ac:dyDescent="0.25">
      <c r="A962" s="77" t="s">
        <v>1069</v>
      </c>
      <c r="B962" s="95">
        <v>0</v>
      </c>
      <c r="C962" s="78">
        <v>2</v>
      </c>
      <c r="D962" s="73"/>
      <c r="F962" s="83" t="s">
        <v>399</v>
      </c>
      <c r="G962" s="84">
        <v>0.93589743589743613</v>
      </c>
      <c r="H962" s="85">
        <v>78</v>
      </c>
      <c r="I962" s="83" t="s">
        <v>0</v>
      </c>
      <c r="J962" s="87">
        <v>133759</v>
      </c>
      <c r="N962" s="77" t="s">
        <v>1072</v>
      </c>
      <c r="O962" s="95">
        <v>1</v>
      </c>
      <c r="P962" s="78">
        <v>11</v>
      </c>
      <c r="Q962" s="73"/>
    </row>
    <row r="963" spans="1:17" ht="24" x14ac:dyDescent="0.25">
      <c r="A963" s="77" t="s">
        <v>1070</v>
      </c>
      <c r="B963" s="95">
        <v>1</v>
      </c>
      <c r="C963" s="78">
        <v>6</v>
      </c>
      <c r="D963" s="73"/>
      <c r="F963" s="83" t="s">
        <v>695</v>
      </c>
      <c r="G963" s="84">
        <v>0.69230769230769218</v>
      </c>
      <c r="H963" s="85">
        <v>13</v>
      </c>
      <c r="I963" s="83" t="s">
        <v>0</v>
      </c>
      <c r="J963" s="87">
        <v>133770</v>
      </c>
      <c r="N963" s="77" t="s">
        <v>1073</v>
      </c>
      <c r="O963" s="95">
        <v>0.75</v>
      </c>
      <c r="P963" s="78">
        <v>28</v>
      </c>
      <c r="Q963" s="73"/>
    </row>
    <row r="964" spans="1:17" ht="24" x14ac:dyDescent="0.25">
      <c r="A964" s="77" t="s">
        <v>1071</v>
      </c>
      <c r="B964" s="95">
        <v>0</v>
      </c>
      <c r="C964" s="78">
        <v>5</v>
      </c>
      <c r="D964" s="73"/>
      <c r="F964" s="83" t="s">
        <v>812</v>
      </c>
      <c r="G964" s="84">
        <v>0.51515151515151514</v>
      </c>
      <c r="H964" s="85">
        <v>33</v>
      </c>
      <c r="I964" s="83" t="s">
        <v>0</v>
      </c>
      <c r="J964" s="87">
        <v>133917</v>
      </c>
      <c r="N964" s="77" t="s">
        <v>1074</v>
      </c>
      <c r="O964" s="95">
        <v>0.70967741935483841</v>
      </c>
      <c r="P964" s="78">
        <v>31</v>
      </c>
      <c r="Q964" s="73"/>
    </row>
    <row r="965" spans="1:17" ht="24" x14ac:dyDescent="0.25">
      <c r="A965" s="77" t="s">
        <v>1072</v>
      </c>
      <c r="B965" s="95">
        <v>1</v>
      </c>
      <c r="C965" s="78">
        <v>11</v>
      </c>
      <c r="D965" s="73"/>
      <c r="F965" s="83" t="s">
        <v>786</v>
      </c>
      <c r="G965" s="84">
        <v>0.56923076923076921</v>
      </c>
      <c r="H965" s="85">
        <v>65</v>
      </c>
      <c r="I965" s="83" t="s">
        <v>0</v>
      </c>
      <c r="J965" s="87">
        <v>133951</v>
      </c>
      <c r="N965" s="77" t="s">
        <v>1075</v>
      </c>
      <c r="O965" s="95">
        <v>0</v>
      </c>
      <c r="P965" s="78">
        <v>2</v>
      </c>
      <c r="Q965" s="73"/>
    </row>
    <row r="966" spans="1:17" ht="24" x14ac:dyDescent="0.25">
      <c r="A966" s="77" t="s">
        <v>1073</v>
      </c>
      <c r="B966" s="95">
        <v>0.75000000000000022</v>
      </c>
      <c r="C966" s="78">
        <v>28</v>
      </c>
      <c r="D966" s="73"/>
      <c r="F966" s="83" t="s">
        <v>680</v>
      </c>
      <c r="G966" s="84">
        <v>1</v>
      </c>
      <c r="H966" s="85">
        <v>32</v>
      </c>
      <c r="I966" s="83" t="s">
        <v>0</v>
      </c>
      <c r="J966" s="87">
        <v>196256</v>
      </c>
      <c r="N966" s="77" t="s">
        <v>1076</v>
      </c>
      <c r="O966" s="95">
        <v>0.55555555555555536</v>
      </c>
      <c r="P966" s="78">
        <v>81</v>
      </c>
      <c r="Q966" s="73"/>
    </row>
    <row r="967" spans="1:17" ht="24" x14ac:dyDescent="0.25">
      <c r="A967" s="77" t="s">
        <v>1074</v>
      </c>
      <c r="B967" s="95">
        <v>0.70967741935483875</v>
      </c>
      <c r="C967" s="78">
        <v>31</v>
      </c>
      <c r="D967" s="73"/>
      <c r="F967" s="83" t="s">
        <v>887</v>
      </c>
      <c r="G967" s="84">
        <v>0.81249999999999989</v>
      </c>
      <c r="H967" s="85">
        <v>16</v>
      </c>
      <c r="I967" s="83" t="s">
        <v>0</v>
      </c>
      <c r="J967" s="87">
        <v>262978</v>
      </c>
      <c r="N967" s="77" t="s">
        <v>1077</v>
      </c>
      <c r="O967" s="95">
        <v>0.9390243902439025</v>
      </c>
      <c r="P967" s="78">
        <v>246</v>
      </c>
      <c r="Q967" s="73"/>
    </row>
    <row r="968" spans="1:17" ht="24" x14ac:dyDescent="0.25">
      <c r="A968" s="77" t="s">
        <v>1075</v>
      </c>
      <c r="B968" s="95">
        <v>0</v>
      </c>
      <c r="C968" s="78">
        <v>2</v>
      </c>
      <c r="D968" s="73"/>
      <c r="F968" s="83" t="s">
        <v>1067</v>
      </c>
      <c r="G968" s="84">
        <v>0.98387096774193539</v>
      </c>
      <c r="H968" s="85">
        <v>62</v>
      </c>
      <c r="I968" s="83" t="s">
        <v>0</v>
      </c>
      <c r="J968" s="87">
        <v>263524</v>
      </c>
      <c r="N968" s="77" t="s">
        <v>1078</v>
      </c>
      <c r="O968" s="95">
        <v>0.93333333333333346</v>
      </c>
      <c r="P968" s="78">
        <v>75</v>
      </c>
      <c r="Q968" s="73"/>
    </row>
    <row r="969" spans="1:17" ht="24" x14ac:dyDescent="0.25">
      <c r="A969" s="77" t="s">
        <v>1076</v>
      </c>
      <c r="B969" s="95">
        <v>0.54878048780487798</v>
      </c>
      <c r="C969" s="78">
        <v>82</v>
      </c>
      <c r="D969" s="73"/>
      <c r="F969" s="83" t="s">
        <v>1057</v>
      </c>
      <c r="G969" s="84">
        <v>0.78260869565217384</v>
      </c>
      <c r="H969" s="85">
        <v>23</v>
      </c>
      <c r="I969" s="83" t="s">
        <v>0</v>
      </c>
      <c r="J969" s="87">
        <v>264164</v>
      </c>
      <c r="N969" s="77" t="s">
        <v>1079</v>
      </c>
      <c r="O969" s="95">
        <v>0.83333333333333337</v>
      </c>
      <c r="P969" s="78">
        <v>84</v>
      </c>
      <c r="Q969" s="73"/>
    </row>
    <row r="970" spans="1:17" ht="24" x14ac:dyDescent="0.25">
      <c r="A970" s="77" t="s">
        <v>1077</v>
      </c>
      <c r="B970" s="95">
        <v>0.93902439024390227</v>
      </c>
      <c r="C970" s="78">
        <v>246</v>
      </c>
      <c r="D970" s="73"/>
      <c r="F970" s="83" t="s">
        <v>140</v>
      </c>
      <c r="G970" s="84">
        <v>0</v>
      </c>
      <c r="H970" s="85">
        <v>1</v>
      </c>
      <c r="I970" s="83" t="s">
        <v>0</v>
      </c>
      <c r="J970" s="87">
        <v>266466</v>
      </c>
      <c r="N970" s="77" t="s">
        <v>1080</v>
      </c>
      <c r="O970" s="95">
        <v>0.59722222222222199</v>
      </c>
      <c r="P970" s="78">
        <v>72</v>
      </c>
      <c r="Q970" s="73"/>
    </row>
    <row r="971" spans="1:17" ht="24" x14ac:dyDescent="0.25">
      <c r="A971" s="77" t="s">
        <v>1078</v>
      </c>
      <c r="B971" s="95">
        <v>0.93333333333333335</v>
      </c>
      <c r="C971" s="78">
        <v>75</v>
      </c>
      <c r="D971" s="73"/>
      <c r="F971" s="83" t="s">
        <v>752</v>
      </c>
      <c r="G971" s="84">
        <v>0.68181818181818199</v>
      </c>
      <c r="H971" s="85">
        <v>22</v>
      </c>
      <c r="I971" s="83" t="s">
        <v>0</v>
      </c>
      <c r="J971" s="87">
        <v>267346</v>
      </c>
      <c r="N971" s="77" t="s">
        <v>1081</v>
      </c>
      <c r="O971" s="95">
        <v>0.96</v>
      </c>
      <c r="P971" s="78">
        <v>25</v>
      </c>
      <c r="Q971" s="73"/>
    </row>
    <row r="972" spans="1:17" ht="24.75" thickBot="1" x14ac:dyDescent="0.3">
      <c r="A972" s="77" t="s">
        <v>1079</v>
      </c>
      <c r="B972" s="95">
        <v>0.83333333333333348</v>
      </c>
      <c r="C972" s="78">
        <v>84</v>
      </c>
      <c r="D972" s="73"/>
      <c r="F972" s="83" t="s">
        <v>916</v>
      </c>
      <c r="G972" s="84">
        <v>0.7</v>
      </c>
      <c r="H972" s="85">
        <v>10</v>
      </c>
      <c r="I972" s="83" t="s">
        <v>0</v>
      </c>
      <c r="J972" s="87">
        <v>268495</v>
      </c>
      <c r="N972" s="79" t="s">
        <v>1082</v>
      </c>
      <c r="O972" s="96">
        <v>0</v>
      </c>
      <c r="P972" s="80">
        <v>13</v>
      </c>
      <c r="Q972" s="73"/>
    </row>
    <row r="973" spans="1:17" ht="15.75" thickTop="1" x14ac:dyDescent="0.25">
      <c r="A973" s="77" t="s">
        <v>1080</v>
      </c>
      <c r="B973" s="95">
        <v>0.59722222222222221</v>
      </c>
      <c r="C973" s="78">
        <v>72</v>
      </c>
      <c r="D973" s="73"/>
      <c r="F973" s="83" t="s">
        <v>582</v>
      </c>
      <c r="G973" s="84">
        <v>0.91666666666666663</v>
      </c>
      <c r="H973" s="85">
        <v>12</v>
      </c>
      <c r="I973" s="83" t="s">
        <v>0</v>
      </c>
      <c r="J973" s="87">
        <v>268800</v>
      </c>
      <c r="Q973" s="73"/>
    </row>
    <row r="974" spans="1:17" x14ac:dyDescent="0.25">
      <c r="A974" s="77" t="s">
        <v>1081</v>
      </c>
      <c r="B974" s="95">
        <v>0.96000000000000008</v>
      </c>
      <c r="C974" s="78">
        <v>25</v>
      </c>
      <c r="D974" s="73"/>
      <c r="F974" s="83" t="s">
        <v>864</v>
      </c>
      <c r="G974" s="84">
        <v>0.66666666666666674</v>
      </c>
      <c r="H974" s="85">
        <v>3</v>
      </c>
      <c r="I974" s="83" t="s">
        <v>0</v>
      </c>
      <c r="J974" s="87">
        <v>270693</v>
      </c>
    </row>
    <row r="975" spans="1:17" ht="15.75" thickBot="1" x14ac:dyDescent="0.3">
      <c r="A975" s="79" t="s">
        <v>1082</v>
      </c>
      <c r="B975" s="96">
        <v>0</v>
      </c>
      <c r="C975" s="80">
        <v>13</v>
      </c>
      <c r="D975" s="73"/>
      <c r="F975" s="83" t="s">
        <v>293</v>
      </c>
      <c r="G975" s="84">
        <v>0.65</v>
      </c>
      <c r="H975" s="85">
        <v>20</v>
      </c>
      <c r="I975" s="83" t="s">
        <v>0</v>
      </c>
      <c r="J975" s="87">
        <v>273359</v>
      </c>
    </row>
    <row r="976" spans="1:1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6"/>
  <sheetViews>
    <sheetView tabSelected="1" zoomScale="85" zoomScaleNormal="85" workbookViewId="0">
      <selection activeCell="A2" sqref="A1:A1048576"/>
    </sheetView>
  </sheetViews>
  <sheetFormatPr defaultColWidth="17.85546875" defaultRowHeight="15" x14ac:dyDescent="0.25"/>
  <cols>
    <col min="1" max="2" width="10.7109375" style="152" customWidth="1"/>
    <col min="3" max="3" width="8.28515625" style="152" customWidth="1"/>
    <col min="4" max="4" width="43.7109375" style="152" customWidth="1"/>
    <col min="5" max="5" width="17.85546875" style="152"/>
    <col min="6" max="6" width="16.42578125" style="161" customWidth="1"/>
    <col min="7" max="7" width="13.28515625" style="162" customWidth="1"/>
    <col min="8" max="8" width="9.42578125" style="163" customWidth="1"/>
    <col min="9" max="9" width="33.42578125" style="152" customWidth="1"/>
    <col min="10" max="10" width="10" style="164" customWidth="1"/>
    <col min="11" max="11" width="10.28515625" style="164" customWidth="1"/>
    <col min="12" max="12" width="17.85546875" style="165"/>
    <col min="13" max="16384" width="17.85546875" style="152"/>
  </cols>
  <sheetData>
    <row r="1" spans="1:12" ht="47.25" customHeight="1" x14ac:dyDescent="0.25">
      <c r="A1" s="166" t="s">
        <v>3298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2" s="150" customFormat="1" ht="38.25" x14ac:dyDescent="0.25">
      <c r="A2" s="149" t="s">
        <v>3296</v>
      </c>
      <c r="B2" s="149" t="s">
        <v>2204</v>
      </c>
      <c r="C2" s="153" t="s">
        <v>3287</v>
      </c>
      <c r="D2" s="149" t="s">
        <v>3288</v>
      </c>
      <c r="E2" s="149" t="s">
        <v>1087</v>
      </c>
      <c r="F2" s="149" t="s">
        <v>2554</v>
      </c>
      <c r="G2" s="155" t="s">
        <v>3297</v>
      </c>
      <c r="H2" s="156" t="s">
        <v>3289</v>
      </c>
      <c r="I2" s="149" t="s">
        <v>2202</v>
      </c>
      <c r="J2" s="149" t="s">
        <v>2203</v>
      </c>
      <c r="K2" s="149" t="s">
        <v>3290</v>
      </c>
    </row>
    <row r="3" spans="1:12" ht="24" x14ac:dyDescent="0.25">
      <c r="A3" s="151" t="s">
        <v>3295</v>
      </c>
      <c r="B3" s="151" t="s">
        <v>2218</v>
      </c>
      <c r="C3" s="154">
        <v>7892</v>
      </c>
      <c r="D3" s="151" t="s">
        <v>1088</v>
      </c>
      <c r="E3" s="151" t="s">
        <v>1090</v>
      </c>
      <c r="F3" s="157" t="s">
        <v>2557</v>
      </c>
      <c r="G3" s="158">
        <v>0.84269662921348332</v>
      </c>
      <c r="H3" s="159">
        <v>89</v>
      </c>
      <c r="I3" s="151" t="s">
        <v>2217</v>
      </c>
      <c r="J3" s="160" t="s">
        <v>24</v>
      </c>
      <c r="K3" s="160" t="s">
        <v>1089</v>
      </c>
      <c r="L3" s="152"/>
    </row>
    <row r="4" spans="1:12" ht="12" x14ac:dyDescent="0.25">
      <c r="A4" s="151" t="s">
        <v>3295</v>
      </c>
      <c r="B4" s="151" t="s">
        <v>2218</v>
      </c>
      <c r="C4" s="154">
        <v>9728</v>
      </c>
      <c r="D4" s="151" t="s">
        <v>1091</v>
      </c>
      <c r="E4" s="151" t="s">
        <v>1090</v>
      </c>
      <c r="F4" s="157" t="s">
        <v>2558</v>
      </c>
      <c r="G4" s="158">
        <v>0.17241379310344826</v>
      </c>
      <c r="H4" s="159">
        <v>29</v>
      </c>
      <c r="I4" s="151" t="s">
        <v>2217</v>
      </c>
      <c r="J4" s="160" t="s">
        <v>25</v>
      </c>
      <c r="K4" s="160" t="s">
        <v>1089</v>
      </c>
      <c r="L4" s="152"/>
    </row>
    <row r="5" spans="1:12" ht="24" x14ac:dyDescent="0.25">
      <c r="A5" s="151" t="s">
        <v>3295</v>
      </c>
      <c r="B5" s="151" t="s">
        <v>2218</v>
      </c>
      <c r="C5" s="154">
        <v>29988</v>
      </c>
      <c r="D5" s="151" t="s">
        <v>1092</v>
      </c>
      <c r="E5" s="151" t="s">
        <v>1090</v>
      </c>
      <c r="F5" s="157" t="s">
        <v>2559</v>
      </c>
      <c r="G5" s="158">
        <v>0.76041666666666663</v>
      </c>
      <c r="H5" s="159">
        <v>96</v>
      </c>
      <c r="I5" s="151" t="s">
        <v>2217</v>
      </c>
      <c r="J5" s="160" t="s">
        <v>25</v>
      </c>
      <c r="K5" s="160" t="s">
        <v>1089</v>
      </c>
      <c r="L5" s="152"/>
    </row>
    <row r="6" spans="1:12" ht="36" x14ac:dyDescent="0.25">
      <c r="A6" s="151" t="s">
        <v>3295</v>
      </c>
      <c r="B6" s="151" t="s">
        <v>2218</v>
      </c>
      <c r="C6" s="154">
        <v>133386</v>
      </c>
      <c r="D6" s="151" t="s">
        <v>1093</v>
      </c>
      <c r="E6" s="151" t="s">
        <v>1095</v>
      </c>
      <c r="F6" s="157" t="s">
        <v>2560</v>
      </c>
      <c r="G6" s="158">
        <v>0.95454545454545436</v>
      </c>
      <c r="H6" s="159">
        <v>22</v>
      </c>
      <c r="I6" s="151" t="s">
        <v>2219</v>
      </c>
      <c r="J6" s="160" t="s">
        <v>24</v>
      </c>
      <c r="K6" s="160" t="s">
        <v>1094</v>
      </c>
      <c r="L6" s="152"/>
    </row>
    <row r="7" spans="1:12" ht="12" x14ac:dyDescent="0.25">
      <c r="A7" s="151" t="s">
        <v>3295</v>
      </c>
      <c r="B7" s="151" t="s">
        <v>2218</v>
      </c>
      <c r="C7" s="154">
        <v>7917</v>
      </c>
      <c r="D7" s="151" t="s">
        <v>1096</v>
      </c>
      <c r="E7" s="151" t="s">
        <v>1097</v>
      </c>
      <c r="F7" s="157" t="s">
        <v>2561</v>
      </c>
      <c r="G7" s="158">
        <v>0.70454545454545459</v>
      </c>
      <c r="H7" s="159">
        <v>44</v>
      </c>
      <c r="I7" s="151" t="s">
        <v>2217</v>
      </c>
      <c r="J7" s="160" t="s">
        <v>24</v>
      </c>
      <c r="K7" s="160" t="s">
        <v>1089</v>
      </c>
      <c r="L7" s="152"/>
    </row>
    <row r="8" spans="1:12" ht="12" x14ac:dyDescent="0.25">
      <c r="A8" s="151" t="s">
        <v>3295</v>
      </c>
      <c r="B8" s="151" t="s">
        <v>2218</v>
      </c>
      <c r="C8" s="154">
        <v>8895</v>
      </c>
      <c r="D8" s="151" t="s">
        <v>1098</v>
      </c>
      <c r="E8" s="151" t="s">
        <v>1097</v>
      </c>
      <c r="F8" s="157" t="s">
        <v>2561</v>
      </c>
      <c r="G8" s="158">
        <v>0.8</v>
      </c>
      <c r="H8" s="159">
        <v>30</v>
      </c>
      <c r="I8" s="151" t="s">
        <v>2217</v>
      </c>
      <c r="J8" s="160" t="s">
        <v>25</v>
      </c>
      <c r="K8" s="160" t="s">
        <v>1089</v>
      </c>
      <c r="L8" s="152"/>
    </row>
    <row r="9" spans="1:12" ht="24" x14ac:dyDescent="0.25">
      <c r="A9" s="151" t="s">
        <v>3295</v>
      </c>
      <c r="B9" s="151" t="s">
        <v>2218</v>
      </c>
      <c r="C9" s="154">
        <v>87728</v>
      </c>
      <c r="D9" s="151" t="s">
        <v>1099</v>
      </c>
      <c r="E9" s="151" t="s">
        <v>1100</v>
      </c>
      <c r="F9" s="157" t="s">
        <v>2562</v>
      </c>
      <c r="G9" s="158">
        <v>0.42105263157894729</v>
      </c>
      <c r="H9" s="159">
        <v>19</v>
      </c>
      <c r="I9" s="151" t="s">
        <v>2220</v>
      </c>
      <c r="J9" s="160" t="s">
        <v>25</v>
      </c>
      <c r="K9" s="160" t="s">
        <v>1089</v>
      </c>
      <c r="L9" s="152"/>
    </row>
    <row r="10" spans="1:12" ht="12" x14ac:dyDescent="0.25">
      <c r="A10" s="151" t="s">
        <v>3295</v>
      </c>
      <c r="B10" s="151" t="s">
        <v>2218</v>
      </c>
      <c r="C10" s="154">
        <v>11019</v>
      </c>
      <c r="D10" s="151" t="s">
        <v>1101</v>
      </c>
      <c r="E10" s="151" t="s">
        <v>1102</v>
      </c>
      <c r="F10" s="157" t="s">
        <v>2563</v>
      </c>
      <c r="G10" s="158">
        <v>0.52380952380952372</v>
      </c>
      <c r="H10" s="159">
        <v>21</v>
      </c>
      <c r="I10" s="151" t="s">
        <v>2217</v>
      </c>
      <c r="J10" s="160" t="s">
        <v>24</v>
      </c>
      <c r="K10" s="160" t="s">
        <v>1089</v>
      </c>
      <c r="L10" s="152"/>
    </row>
    <row r="11" spans="1:12" ht="12" x14ac:dyDescent="0.25">
      <c r="A11" s="151" t="s">
        <v>3295</v>
      </c>
      <c r="B11" s="151" t="s">
        <v>2218</v>
      </c>
      <c r="C11" s="154">
        <v>11011</v>
      </c>
      <c r="D11" s="151" t="s">
        <v>1103</v>
      </c>
      <c r="E11" s="151" t="s">
        <v>1102</v>
      </c>
      <c r="F11" s="157" t="s">
        <v>2563</v>
      </c>
      <c r="G11" s="158">
        <v>0.58333333333333326</v>
      </c>
      <c r="H11" s="159">
        <v>36</v>
      </c>
      <c r="I11" s="151" t="s">
        <v>2217</v>
      </c>
      <c r="J11" s="160" t="s">
        <v>25</v>
      </c>
      <c r="K11" s="160" t="s">
        <v>1089</v>
      </c>
      <c r="L11" s="152"/>
    </row>
    <row r="12" spans="1:12" ht="24" x14ac:dyDescent="0.25">
      <c r="A12" s="151" t="s">
        <v>3295</v>
      </c>
      <c r="B12" s="151" t="s">
        <v>2218</v>
      </c>
      <c r="C12" s="154">
        <v>8865</v>
      </c>
      <c r="D12" s="151" t="s">
        <v>1104</v>
      </c>
      <c r="E12" s="151" t="s">
        <v>1105</v>
      </c>
      <c r="F12" s="157" t="s">
        <v>2564</v>
      </c>
      <c r="G12" s="158">
        <v>0.48571428571428571</v>
      </c>
      <c r="H12" s="159">
        <v>35</v>
      </c>
      <c r="I12" s="151" t="s">
        <v>2217</v>
      </c>
      <c r="J12" s="160" t="s">
        <v>24</v>
      </c>
      <c r="K12" s="160" t="s">
        <v>1089</v>
      </c>
      <c r="L12" s="152"/>
    </row>
    <row r="13" spans="1:12" ht="24" x14ac:dyDescent="0.25">
      <c r="A13" s="151" t="s">
        <v>3295</v>
      </c>
      <c r="B13" s="151" t="s">
        <v>2222</v>
      </c>
      <c r="C13" s="154">
        <v>17525</v>
      </c>
      <c r="D13" s="151" t="s">
        <v>1106</v>
      </c>
      <c r="E13" s="151" t="s">
        <v>1107</v>
      </c>
      <c r="F13" s="157" t="s">
        <v>2565</v>
      </c>
      <c r="G13" s="158">
        <v>0.74999999999999989</v>
      </c>
      <c r="H13" s="159">
        <v>24</v>
      </c>
      <c r="I13" s="151" t="s">
        <v>2221</v>
      </c>
      <c r="J13" s="160" t="s">
        <v>24</v>
      </c>
      <c r="K13" s="160" t="s">
        <v>1089</v>
      </c>
      <c r="L13" s="152"/>
    </row>
    <row r="14" spans="1:12" ht="24" x14ac:dyDescent="0.25">
      <c r="A14" s="151" t="s">
        <v>3295</v>
      </c>
      <c r="B14" s="151" t="s">
        <v>2222</v>
      </c>
      <c r="C14" s="154">
        <v>17558</v>
      </c>
      <c r="D14" s="151" t="s">
        <v>1108</v>
      </c>
      <c r="E14" s="151" t="s">
        <v>1107</v>
      </c>
      <c r="F14" s="157" t="s">
        <v>2566</v>
      </c>
      <c r="G14" s="158">
        <v>1</v>
      </c>
      <c r="H14" s="159">
        <v>1</v>
      </c>
      <c r="I14" s="151" t="s">
        <v>2223</v>
      </c>
      <c r="J14" s="160" t="s">
        <v>25</v>
      </c>
      <c r="K14" s="160" t="s">
        <v>1094</v>
      </c>
      <c r="L14" s="152"/>
    </row>
    <row r="15" spans="1:12" ht="36" x14ac:dyDescent="0.25">
      <c r="A15" s="151" t="s">
        <v>3295</v>
      </c>
      <c r="B15" s="151" t="s">
        <v>2222</v>
      </c>
      <c r="C15" s="154">
        <v>55203</v>
      </c>
      <c r="D15" s="151" t="s">
        <v>1109</v>
      </c>
      <c r="E15" s="151" t="s">
        <v>1107</v>
      </c>
      <c r="F15" s="157" t="s">
        <v>2567</v>
      </c>
      <c r="G15" s="158">
        <v>0.95833333333333304</v>
      </c>
      <c r="H15" s="159">
        <v>120</v>
      </c>
      <c r="I15" s="151" t="s">
        <v>2224</v>
      </c>
      <c r="J15" s="160" t="s">
        <v>24</v>
      </c>
      <c r="K15" s="160" t="s">
        <v>1089</v>
      </c>
      <c r="L15" s="152"/>
    </row>
    <row r="16" spans="1:12" ht="36" x14ac:dyDescent="0.25">
      <c r="A16" s="151" t="s">
        <v>3295</v>
      </c>
      <c r="B16" s="151" t="s">
        <v>2222</v>
      </c>
      <c r="C16" s="154">
        <v>56045</v>
      </c>
      <c r="D16" s="151" t="s">
        <v>1110</v>
      </c>
      <c r="E16" s="151" t="s">
        <v>1107</v>
      </c>
      <c r="F16" s="157" t="s">
        <v>2567</v>
      </c>
      <c r="G16" s="158">
        <v>8.3333333333333343E-2</v>
      </c>
      <c r="H16" s="159">
        <v>12</v>
      </c>
      <c r="I16" s="151" t="s">
        <v>2224</v>
      </c>
      <c r="J16" s="160" t="s">
        <v>24</v>
      </c>
      <c r="K16" s="160" t="s">
        <v>1089</v>
      </c>
      <c r="L16" s="152"/>
    </row>
    <row r="17" spans="1:12" ht="36" x14ac:dyDescent="0.25">
      <c r="A17" s="151" t="s">
        <v>3295</v>
      </c>
      <c r="B17" s="151" t="s">
        <v>2222</v>
      </c>
      <c r="C17" s="154">
        <v>55390</v>
      </c>
      <c r="D17" s="151" t="s">
        <v>1111</v>
      </c>
      <c r="E17" s="151" t="s">
        <v>1107</v>
      </c>
      <c r="F17" s="157" t="s">
        <v>2567</v>
      </c>
      <c r="G17" s="158">
        <v>0.86046511627906952</v>
      </c>
      <c r="H17" s="159">
        <v>43</v>
      </c>
      <c r="I17" s="151" t="s">
        <v>2224</v>
      </c>
      <c r="J17" s="160" t="s">
        <v>25</v>
      </c>
      <c r="K17" s="160" t="s">
        <v>1089</v>
      </c>
      <c r="L17" s="152"/>
    </row>
    <row r="18" spans="1:12" ht="24" x14ac:dyDescent="0.25">
      <c r="A18" s="151" t="s">
        <v>3295</v>
      </c>
      <c r="B18" s="151" t="s">
        <v>2222</v>
      </c>
      <c r="C18" s="154">
        <v>34940</v>
      </c>
      <c r="D18" s="151" t="s">
        <v>1112</v>
      </c>
      <c r="E18" s="151" t="s">
        <v>1107</v>
      </c>
      <c r="F18" s="157" t="s">
        <v>2568</v>
      </c>
      <c r="G18" s="158">
        <v>0.73684210526315763</v>
      </c>
      <c r="H18" s="159">
        <v>57</v>
      </c>
      <c r="I18" s="151" t="s">
        <v>2225</v>
      </c>
      <c r="J18" s="160" t="s">
        <v>25</v>
      </c>
      <c r="K18" s="160" t="s">
        <v>1089</v>
      </c>
      <c r="L18" s="152"/>
    </row>
    <row r="19" spans="1:12" ht="24" x14ac:dyDescent="0.25">
      <c r="A19" s="151" t="s">
        <v>3295</v>
      </c>
      <c r="B19" s="151" t="s">
        <v>2222</v>
      </c>
      <c r="C19" s="154">
        <v>72486</v>
      </c>
      <c r="D19" s="151" t="s">
        <v>1113</v>
      </c>
      <c r="E19" s="151" t="s">
        <v>1107</v>
      </c>
      <c r="F19" s="157" t="s">
        <v>2569</v>
      </c>
      <c r="G19" s="158">
        <v>0.40322580645161282</v>
      </c>
      <c r="H19" s="159">
        <v>62</v>
      </c>
      <c r="I19" s="151" t="s">
        <v>2224</v>
      </c>
      <c r="J19" s="160" t="s">
        <v>25</v>
      </c>
      <c r="K19" s="160" t="s">
        <v>1089</v>
      </c>
      <c r="L19" s="152"/>
    </row>
    <row r="20" spans="1:12" ht="24" x14ac:dyDescent="0.25">
      <c r="A20" s="151" t="s">
        <v>3295</v>
      </c>
      <c r="B20" s="151" t="s">
        <v>2222</v>
      </c>
      <c r="C20" s="154">
        <v>41928</v>
      </c>
      <c r="D20" s="151" t="s">
        <v>1114</v>
      </c>
      <c r="E20" s="151" t="s">
        <v>1107</v>
      </c>
      <c r="F20" s="157" t="s">
        <v>2570</v>
      </c>
      <c r="G20" s="158">
        <v>0.91735537190082594</v>
      </c>
      <c r="H20" s="159">
        <v>242</v>
      </c>
      <c r="I20" s="151" t="s">
        <v>2224</v>
      </c>
      <c r="J20" s="160" t="s">
        <v>24</v>
      </c>
      <c r="K20" s="160" t="s">
        <v>1089</v>
      </c>
      <c r="L20" s="152"/>
    </row>
    <row r="21" spans="1:12" ht="36" x14ac:dyDescent="0.25">
      <c r="A21" s="151" t="s">
        <v>3295</v>
      </c>
      <c r="B21" s="151" t="s">
        <v>2222</v>
      </c>
      <c r="C21" s="154">
        <v>72495</v>
      </c>
      <c r="D21" s="151" t="s">
        <v>1115</v>
      </c>
      <c r="E21" s="151" t="s">
        <v>1107</v>
      </c>
      <c r="F21" s="157" t="s">
        <v>2571</v>
      </c>
      <c r="G21" s="158">
        <v>0</v>
      </c>
      <c r="H21" s="159">
        <v>12</v>
      </c>
      <c r="I21" s="151" t="s">
        <v>2224</v>
      </c>
      <c r="J21" s="160" t="s">
        <v>24</v>
      </c>
      <c r="K21" s="160" t="s">
        <v>1089</v>
      </c>
      <c r="L21" s="152"/>
    </row>
    <row r="22" spans="1:12" ht="36" x14ac:dyDescent="0.25">
      <c r="A22" s="151" t="s">
        <v>3295</v>
      </c>
      <c r="B22" s="151" t="s">
        <v>2222</v>
      </c>
      <c r="C22" s="154">
        <v>72500</v>
      </c>
      <c r="D22" s="151" t="s">
        <v>1116</v>
      </c>
      <c r="E22" s="151" t="s">
        <v>1107</v>
      </c>
      <c r="F22" s="157" t="s">
        <v>2571</v>
      </c>
      <c r="G22" s="158">
        <v>0.81656804733727839</v>
      </c>
      <c r="H22" s="159">
        <v>169</v>
      </c>
      <c r="I22" s="151" t="s">
        <v>2224</v>
      </c>
      <c r="J22" s="160" t="s">
        <v>25</v>
      </c>
      <c r="K22" s="160" t="s">
        <v>1089</v>
      </c>
      <c r="L22" s="152"/>
    </row>
    <row r="23" spans="1:12" ht="24" x14ac:dyDescent="0.25">
      <c r="A23" s="151" t="s">
        <v>3295</v>
      </c>
      <c r="B23" s="151" t="s">
        <v>2222</v>
      </c>
      <c r="C23" s="154">
        <v>63308</v>
      </c>
      <c r="D23" s="151" t="s">
        <v>1117</v>
      </c>
      <c r="E23" s="151" t="s">
        <v>1118</v>
      </c>
      <c r="F23" s="157" t="s">
        <v>2572</v>
      </c>
      <c r="G23" s="158">
        <v>0.33333333333333331</v>
      </c>
      <c r="H23" s="159">
        <v>3</v>
      </c>
      <c r="I23" s="151" t="s">
        <v>2220</v>
      </c>
      <c r="J23" s="160" t="s">
        <v>25</v>
      </c>
      <c r="K23" s="160" t="s">
        <v>1089</v>
      </c>
      <c r="L23" s="152"/>
    </row>
    <row r="24" spans="1:12" ht="24" x14ac:dyDescent="0.25">
      <c r="A24" s="151" t="s">
        <v>3295</v>
      </c>
      <c r="B24" s="151" t="s">
        <v>2222</v>
      </c>
      <c r="C24" s="154">
        <v>27222</v>
      </c>
      <c r="D24" s="151" t="s">
        <v>1119</v>
      </c>
      <c r="E24" s="151" t="s">
        <v>1120</v>
      </c>
      <c r="F24" s="157" t="s">
        <v>2573</v>
      </c>
      <c r="G24" s="158">
        <v>0.84615384615384603</v>
      </c>
      <c r="H24" s="159">
        <v>13</v>
      </c>
      <c r="I24" s="151" t="s">
        <v>2226</v>
      </c>
      <c r="J24" s="160" t="s">
        <v>24</v>
      </c>
      <c r="K24" s="160" t="s">
        <v>1089</v>
      </c>
      <c r="L24" s="152"/>
    </row>
    <row r="25" spans="1:12" ht="24" x14ac:dyDescent="0.25">
      <c r="A25" s="151" t="s">
        <v>3295</v>
      </c>
      <c r="B25" s="151" t="s">
        <v>2228</v>
      </c>
      <c r="C25" s="154">
        <v>131623</v>
      </c>
      <c r="D25" s="151" t="s">
        <v>1121</v>
      </c>
      <c r="E25" s="151" t="s">
        <v>1122</v>
      </c>
      <c r="F25" s="157" t="s">
        <v>2574</v>
      </c>
      <c r="G25" s="158">
        <v>0</v>
      </c>
      <c r="H25" s="159">
        <v>12</v>
      </c>
      <c r="I25" s="151" t="s">
        <v>2227</v>
      </c>
      <c r="J25" s="160" t="s">
        <v>24</v>
      </c>
      <c r="K25" s="160" t="s">
        <v>1094</v>
      </c>
      <c r="L25" s="152"/>
    </row>
    <row r="26" spans="1:12" ht="24" x14ac:dyDescent="0.25">
      <c r="A26" s="151" t="s">
        <v>3295</v>
      </c>
      <c r="B26" s="151" t="s">
        <v>2229</v>
      </c>
      <c r="C26" s="154">
        <v>103419</v>
      </c>
      <c r="D26" s="151" t="s">
        <v>1123</v>
      </c>
      <c r="E26" s="151" t="s">
        <v>1124</v>
      </c>
      <c r="F26" s="157" t="s">
        <v>2575</v>
      </c>
      <c r="G26" s="158">
        <v>0.35135135135135132</v>
      </c>
      <c r="H26" s="159">
        <v>37</v>
      </c>
      <c r="I26" s="151" t="s">
        <v>2220</v>
      </c>
      <c r="J26" s="160" t="s">
        <v>25</v>
      </c>
      <c r="K26" s="160" t="s">
        <v>1089</v>
      </c>
      <c r="L26" s="152"/>
    </row>
    <row r="27" spans="1:12" ht="36" x14ac:dyDescent="0.25">
      <c r="A27" s="151" t="s">
        <v>3295</v>
      </c>
      <c r="B27" s="151" t="s">
        <v>2229</v>
      </c>
      <c r="C27" s="154">
        <v>85984</v>
      </c>
      <c r="D27" s="151" t="s">
        <v>1125</v>
      </c>
      <c r="E27" s="151" t="s">
        <v>1126</v>
      </c>
      <c r="F27" s="157" t="s">
        <v>2576</v>
      </c>
      <c r="G27" s="158">
        <v>0.36842105263157898</v>
      </c>
      <c r="H27" s="159">
        <v>19</v>
      </c>
      <c r="I27" s="151" t="s">
        <v>2230</v>
      </c>
      <c r="J27" s="160" t="s">
        <v>24</v>
      </c>
      <c r="K27" s="160" t="s">
        <v>1089</v>
      </c>
      <c r="L27" s="152"/>
    </row>
    <row r="28" spans="1:12" ht="36" x14ac:dyDescent="0.25">
      <c r="A28" s="151" t="s">
        <v>3295</v>
      </c>
      <c r="B28" s="151" t="s">
        <v>2229</v>
      </c>
      <c r="C28" s="154">
        <v>80383</v>
      </c>
      <c r="D28" s="151" t="s">
        <v>1127</v>
      </c>
      <c r="E28" s="151" t="s">
        <v>1128</v>
      </c>
      <c r="F28" s="157" t="s">
        <v>2577</v>
      </c>
      <c r="G28" s="158">
        <v>0.77272727272727271</v>
      </c>
      <c r="H28" s="159">
        <v>22</v>
      </c>
      <c r="I28" s="151" t="s">
        <v>2230</v>
      </c>
      <c r="J28" s="160" t="s">
        <v>24</v>
      </c>
      <c r="K28" s="160" t="s">
        <v>1089</v>
      </c>
      <c r="L28" s="152"/>
    </row>
    <row r="29" spans="1:12" ht="24" x14ac:dyDescent="0.25">
      <c r="A29" s="151" t="s">
        <v>3295</v>
      </c>
      <c r="B29" s="151" t="s">
        <v>2232</v>
      </c>
      <c r="C29" s="154">
        <v>104910</v>
      </c>
      <c r="D29" s="151" t="s">
        <v>1129</v>
      </c>
      <c r="E29" s="151" t="s">
        <v>1130</v>
      </c>
      <c r="F29" s="157" t="s">
        <v>2578</v>
      </c>
      <c r="G29" s="158">
        <v>0.91818181818181832</v>
      </c>
      <c r="H29" s="159">
        <v>110</v>
      </c>
      <c r="I29" s="151" t="s">
        <v>2231</v>
      </c>
      <c r="J29" s="160" t="s">
        <v>24</v>
      </c>
      <c r="K29" s="160" t="s">
        <v>1089</v>
      </c>
      <c r="L29" s="152"/>
    </row>
    <row r="30" spans="1:12" ht="24" x14ac:dyDescent="0.25">
      <c r="A30" s="151" t="s">
        <v>3295</v>
      </c>
      <c r="B30" s="151" t="s">
        <v>2232</v>
      </c>
      <c r="C30" s="154">
        <v>68537</v>
      </c>
      <c r="D30" s="151" t="s">
        <v>1131</v>
      </c>
      <c r="E30" s="151" t="s">
        <v>1130</v>
      </c>
      <c r="F30" s="157" t="s">
        <v>2579</v>
      </c>
      <c r="G30" s="158">
        <v>0.5</v>
      </c>
      <c r="H30" s="159">
        <v>2</v>
      </c>
      <c r="I30" s="151" t="s">
        <v>2223</v>
      </c>
      <c r="J30" s="160" t="s">
        <v>25</v>
      </c>
      <c r="K30" s="160" t="s">
        <v>1094</v>
      </c>
      <c r="L30" s="152"/>
    </row>
    <row r="31" spans="1:12" ht="36" x14ac:dyDescent="0.25">
      <c r="A31" s="151" t="s">
        <v>3295</v>
      </c>
      <c r="B31" s="151" t="s">
        <v>2232</v>
      </c>
      <c r="C31" s="154">
        <v>64911</v>
      </c>
      <c r="D31" s="151" t="s">
        <v>1132</v>
      </c>
      <c r="E31" s="151" t="s">
        <v>1130</v>
      </c>
      <c r="F31" s="157" t="s">
        <v>2580</v>
      </c>
      <c r="G31" s="158">
        <v>0.25000000000000006</v>
      </c>
      <c r="H31" s="159">
        <v>8</v>
      </c>
      <c r="I31" s="151" t="s">
        <v>2233</v>
      </c>
      <c r="J31" s="160" t="s">
        <v>24</v>
      </c>
      <c r="K31" s="160" t="s">
        <v>1094</v>
      </c>
      <c r="L31" s="152"/>
    </row>
    <row r="32" spans="1:12" ht="24" x14ac:dyDescent="0.25">
      <c r="A32" s="151" t="s">
        <v>3295</v>
      </c>
      <c r="B32" s="151" t="s">
        <v>2232</v>
      </c>
      <c r="C32" s="154">
        <v>41295</v>
      </c>
      <c r="D32" s="151" t="s">
        <v>1133</v>
      </c>
      <c r="E32" s="151" t="s">
        <v>1130</v>
      </c>
      <c r="F32" s="157" t="s">
        <v>2581</v>
      </c>
      <c r="G32" s="158">
        <v>0.95597484276729561</v>
      </c>
      <c r="H32" s="159">
        <v>159</v>
      </c>
      <c r="I32" s="151" t="s">
        <v>2231</v>
      </c>
      <c r="J32" s="160" t="s">
        <v>24</v>
      </c>
      <c r="K32" s="160" t="s">
        <v>1089</v>
      </c>
      <c r="L32" s="152"/>
    </row>
    <row r="33" spans="1:12" ht="24" x14ac:dyDescent="0.25">
      <c r="A33" s="151" t="s">
        <v>3295</v>
      </c>
      <c r="B33" s="151" t="s">
        <v>2232</v>
      </c>
      <c r="C33" s="154">
        <v>40847</v>
      </c>
      <c r="D33" s="151" t="s">
        <v>1134</v>
      </c>
      <c r="E33" s="151" t="s">
        <v>1130</v>
      </c>
      <c r="F33" s="157" t="s">
        <v>2582</v>
      </c>
      <c r="G33" s="158">
        <v>0.5</v>
      </c>
      <c r="H33" s="159">
        <v>8</v>
      </c>
      <c r="I33" s="151" t="s">
        <v>2231</v>
      </c>
      <c r="J33" s="160" t="s">
        <v>25</v>
      </c>
      <c r="K33" s="160" t="s">
        <v>1089</v>
      </c>
      <c r="L33" s="152"/>
    </row>
    <row r="34" spans="1:12" ht="24" x14ac:dyDescent="0.25">
      <c r="A34" s="151" t="s">
        <v>3295</v>
      </c>
      <c r="B34" s="151" t="s">
        <v>2232</v>
      </c>
      <c r="C34" s="154">
        <v>266466</v>
      </c>
      <c r="D34" s="151" t="s">
        <v>1135</v>
      </c>
      <c r="E34" s="151" t="s">
        <v>1130</v>
      </c>
      <c r="F34" s="157" t="s">
        <v>2583</v>
      </c>
      <c r="G34" s="158">
        <v>0</v>
      </c>
      <c r="H34" s="159">
        <v>1</v>
      </c>
      <c r="I34" s="151" t="s">
        <v>2231</v>
      </c>
      <c r="J34" s="160" t="s">
        <v>24</v>
      </c>
      <c r="K34" s="160" t="s">
        <v>1089</v>
      </c>
      <c r="L34" s="152"/>
    </row>
    <row r="35" spans="1:12" ht="24" x14ac:dyDescent="0.25">
      <c r="A35" s="151" t="s">
        <v>3295</v>
      </c>
      <c r="B35" s="151" t="s">
        <v>2232</v>
      </c>
      <c r="C35" s="154">
        <v>120162</v>
      </c>
      <c r="D35" s="151" t="s">
        <v>1136</v>
      </c>
      <c r="E35" s="151" t="s">
        <v>1130</v>
      </c>
      <c r="F35" s="157" t="s">
        <v>2584</v>
      </c>
      <c r="G35" s="158">
        <v>0.62650602409638567</v>
      </c>
      <c r="H35" s="159">
        <v>83</v>
      </c>
      <c r="I35" s="151" t="s">
        <v>2231</v>
      </c>
      <c r="J35" s="160" t="s">
        <v>25</v>
      </c>
      <c r="K35" s="160" t="s">
        <v>1089</v>
      </c>
      <c r="L35" s="152"/>
    </row>
    <row r="36" spans="1:12" ht="24" x14ac:dyDescent="0.25">
      <c r="A36" s="151" t="s">
        <v>3295</v>
      </c>
      <c r="B36" s="151" t="s">
        <v>2232</v>
      </c>
      <c r="C36" s="154">
        <v>87494</v>
      </c>
      <c r="D36" s="151" t="s">
        <v>1137</v>
      </c>
      <c r="E36" s="151" t="s">
        <v>1138</v>
      </c>
      <c r="F36" s="157" t="s">
        <v>2585</v>
      </c>
      <c r="G36" s="158">
        <v>0.875</v>
      </c>
      <c r="H36" s="159">
        <v>8</v>
      </c>
      <c r="I36" s="151" t="s">
        <v>2234</v>
      </c>
      <c r="J36" s="160" t="s">
        <v>24</v>
      </c>
      <c r="K36" s="160" t="s">
        <v>1089</v>
      </c>
      <c r="L36" s="152"/>
    </row>
    <row r="37" spans="1:12" ht="24" x14ac:dyDescent="0.25">
      <c r="A37" s="151" t="s">
        <v>3295</v>
      </c>
      <c r="B37" s="151" t="s">
        <v>2236</v>
      </c>
      <c r="C37" s="154">
        <v>14995</v>
      </c>
      <c r="D37" s="151" t="s">
        <v>1139</v>
      </c>
      <c r="E37" s="151" t="s">
        <v>1140</v>
      </c>
      <c r="F37" s="157" t="s">
        <v>2586</v>
      </c>
      <c r="G37" s="158">
        <v>0.92700729927007286</v>
      </c>
      <c r="H37" s="159">
        <v>137</v>
      </c>
      <c r="I37" s="151" t="s">
        <v>2235</v>
      </c>
      <c r="J37" s="160" t="s">
        <v>24</v>
      </c>
      <c r="K37" s="160" t="s">
        <v>1089</v>
      </c>
      <c r="L37" s="152"/>
    </row>
    <row r="38" spans="1:12" ht="24" x14ac:dyDescent="0.25">
      <c r="A38" s="151" t="s">
        <v>3295</v>
      </c>
      <c r="B38" s="151" t="s">
        <v>2236</v>
      </c>
      <c r="C38" s="154">
        <v>111934</v>
      </c>
      <c r="D38" s="151" t="s">
        <v>1141</v>
      </c>
      <c r="E38" s="151" t="s">
        <v>1140</v>
      </c>
      <c r="F38" s="157" t="s">
        <v>2587</v>
      </c>
      <c r="G38" s="158">
        <v>0</v>
      </c>
      <c r="H38" s="159">
        <v>1</v>
      </c>
      <c r="I38" s="151" t="s">
        <v>2235</v>
      </c>
      <c r="J38" s="160" t="s">
        <v>24</v>
      </c>
      <c r="K38" s="160" t="s">
        <v>1089</v>
      </c>
      <c r="L38" s="152"/>
    </row>
    <row r="39" spans="1:12" ht="12" x14ac:dyDescent="0.25">
      <c r="A39" s="151" t="s">
        <v>3295</v>
      </c>
      <c r="B39" s="151" t="s">
        <v>2236</v>
      </c>
      <c r="C39" s="154">
        <v>111926</v>
      </c>
      <c r="D39" s="151" t="s">
        <v>1142</v>
      </c>
      <c r="E39" s="151" t="s">
        <v>1140</v>
      </c>
      <c r="F39" s="157" t="s">
        <v>2587</v>
      </c>
      <c r="G39" s="158">
        <v>0.5714285714285714</v>
      </c>
      <c r="H39" s="159">
        <v>7</v>
      </c>
      <c r="I39" s="151" t="s">
        <v>2235</v>
      </c>
      <c r="J39" s="160" t="s">
        <v>25</v>
      </c>
      <c r="K39" s="160" t="s">
        <v>1089</v>
      </c>
      <c r="L39" s="152"/>
    </row>
    <row r="40" spans="1:12" ht="24" x14ac:dyDescent="0.25">
      <c r="A40" s="151" t="s">
        <v>3295</v>
      </c>
      <c r="B40" s="151" t="s">
        <v>2236</v>
      </c>
      <c r="C40" s="154">
        <v>111927</v>
      </c>
      <c r="D40" s="151" t="s">
        <v>1143</v>
      </c>
      <c r="E40" s="151" t="s">
        <v>1140</v>
      </c>
      <c r="F40" s="157" t="s">
        <v>2587</v>
      </c>
      <c r="G40" s="158">
        <v>0</v>
      </c>
      <c r="H40" s="159">
        <v>3</v>
      </c>
      <c r="I40" s="151" t="s">
        <v>2235</v>
      </c>
      <c r="J40" s="160" t="s">
        <v>25</v>
      </c>
      <c r="K40" s="160" t="s">
        <v>1089</v>
      </c>
      <c r="L40" s="152"/>
    </row>
    <row r="41" spans="1:12" ht="12" x14ac:dyDescent="0.25">
      <c r="A41" s="151" t="s">
        <v>3295</v>
      </c>
      <c r="B41" s="151" t="s">
        <v>2236</v>
      </c>
      <c r="C41" s="154">
        <v>111929</v>
      </c>
      <c r="D41" s="151" t="s">
        <v>1144</v>
      </c>
      <c r="E41" s="151" t="s">
        <v>1140</v>
      </c>
      <c r="F41" s="157" t="s">
        <v>2587</v>
      </c>
      <c r="G41" s="158">
        <v>0.6875</v>
      </c>
      <c r="H41" s="159">
        <v>16</v>
      </c>
      <c r="I41" s="151" t="s">
        <v>2235</v>
      </c>
      <c r="J41" s="160" t="s">
        <v>25</v>
      </c>
      <c r="K41" s="160" t="s">
        <v>1089</v>
      </c>
      <c r="L41" s="152"/>
    </row>
    <row r="42" spans="1:12" ht="12" x14ac:dyDescent="0.25">
      <c r="A42" s="151" t="s">
        <v>3295</v>
      </c>
      <c r="B42" s="151" t="s">
        <v>2236</v>
      </c>
      <c r="C42" s="154">
        <v>111930</v>
      </c>
      <c r="D42" s="151" t="s">
        <v>1145</v>
      </c>
      <c r="E42" s="151" t="s">
        <v>1140</v>
      </c>
      <c r="F42" s="157" t="s">
        <v>2587</v>
      </c>
      <c r="G42" s="158">
        <v>0.3</v>
      </c>
      <c r="H42" s="159">
        <v>10</v>
      </c>
      <c r="I42" s="151" t="s">
        <v>2235</v>
      </c>
      <c r="J42" s="160" t="s">
        <v>25</v>
      </c>
      <c r="K42" s="160" t="s">
        <v>1089</v>
      </c>
      <c r="L42" s="152"/>
    </row>
    <row r="43" spans="1:12" ht="12" x14ac:dyDescent="0.25">
      <c r="A43" s="151" t="s">
        <v>3295</v>
      </c>
      <c r="B43" s="151" t="s">
        <v>2236</v>
      </c>
      <c r="C43" s="154">
        <v>111932</v>
      </c>
      <c r="D43" s="151" t="s">
        <v>1146</v>
      </c>
      <c r="E43" s="151" t="s">
        <v>1140</v>
      </c>
      <c r="F43" s="157" t="s">
        <v>2587</v>
      </c>
      <c r="G43" s="158">
        <v>0.61538461538461542</v>
      </c>
      <c r="H43" s="159">
        <v>26</v>
      </c>
      <c r="I43" s="151" t="s">
        <v>2235</v>
      </c>
      <c r="J43" s="160" t="s">
        <v>25</v>
      </c>
      <c r="K43" s="160" t="s">
        <v>1089</v>
      </c>
      <c r="L43" s="152"/>
    </row>
    <row r="44" spans="1:12" ht="12" x14ac:dyDescent="0.25">
      <c r="A44" s="151" t="s">
        <v>3295</v>
      </c>
      <c r="B44" s="151" t="s">
        <v>2236</v>
      </c>
      <c r="C44" s="154">
        <v>111931</v>
      </c>
      <c r="D44" s="151" t="s">
        <v>1147</v>
      </c>
      <c r="E44" s="151" t="s">
        <v>1140</v>
      </c>
      <c r="F44" s="157" t="s">
        <v>2587</v>
      </c>
      <c r="G44" s="158">
        <v>0.41176470588235292</v>
      </c>
      <c r="H44" s="159">
        <v>17</v>
      </c>
      <c r="I44" s="151" t="s">
        <v>2235</v>
      </c>
      <c r="J44" s="160" t="s">
        <v>25</v>
      </c>
      <c r="K44" s="160" t="s">
        <v>1089</v>
      </c>
      <c r="L44" s="152"/>
    </row>
    <row r="45" spans="1:12" ht="24" x14ac:dyDescent="0.25">
      <c r="A45" s="151" t="s">
        <v>3295</v>
      </c>
      <c r="B45" s="151" t="s">
        <v>2236</v>
      </c>
      <c r="C45" s="154">
        <v>111937</v>
      </c>
      <c r="D45" s="151" t="s">
        <v>1148</v>
      </c>
      <c r="E45" s="151" t="s">
        <v>1140</v>
      </c>
      <c r="F45" s="157" t="s">
        <v>2588</v>
      </c>
      <c r="G45" s="158">
        <v>0.5</v>
      </c>
      <c r="H45" s="159">
        <v>20</v>
      </c>
      <c r="I45" s="151" t="s">
        <v>2235</v>
      </c>
      <c r="J45" s="160" t="s">
        <v>24</v>
      </c>
      <c r="K45" s="160" t="s">
        <v>1089</v>
      </c>
      <c r="L45" s="152"/>
    </row>
    <row r="46" spans="1:12" ht="12" x14ac:dyDescent="0.25">
      <c r="A46" s="151" t="s">
        <v>3295</v>
      </c>
      <c r="B46" s="151" t="s">
        <v>2236</v>
      </c>
      <c r="C46" s="154">
        <v>128448</v>
      </c>
      <c r="D46" s="151" t="s">
        <v>1149</v>
      </c>
      <c r="E46" s="151" t="s">
        <v>1140</v>
      </c>
      <c r="F46" s="157" t="s">
        <v>2587</v>
      </c>
      <c r="G46" s="158">
        <v>0.5</v>
      </c>
      <c r="H46" s="159">
        <v>12</v>
      </c>
      <c r="I46" s="151" t="s">
        <v>2235</v>
      </c>
      <c r="J46" s="160" t="s">
        <v>25</v>
      </c>
      <c r="K46" s="160" t="s">
        <v>1089</v>
      </c>
      <c r="L46" s="152"/>
    </row>
    <row r="47" spans="1:12" ht="24" x14ac:dyDescent="0.25">
      <c r="A47" s="151" t="s">
        <v>3295</v>
      </c>
      <c r="B47" s="151" t="s">
        <v>2236</v>
      </c>
      <c r="C47" s="154">
        <v>111938</v>
      </c>
      <c r="D47" s="151" t="s">
        <v>1150</v>
      </c>
      <c r="E47" s="151" t="s">
        <v>1140</v>
      </c>
      <c r="F47" s="157" t="s">
        <v>2588</v>
      </c>
      <c r="G47" s="158">
        <v>0.47826086956521746</v>
      </c>
      <c r="H47" s="159">
        <v>69</v>
      </c>
      <c r="I47" s="151" t="s">
        <v>2235</v>
      </c>
      <c r="J47" s="160" t="s">
        <v>25</v>
      </c>
      <c r="K47" s="160" t="s">
        <v>1089</v>
      </c>
      <c r="L47" s="152"/>
    </row>
    <row r="48" spans="1:12" ht="12" x14ac:dyDescent="0.25">
      <c r="A48" s="151" t="s">
        <v>3295</v>
      </c>
      <c r="B48" s="151" t="s">
        <v>2236</v>
      </c>
      <c r="C48" s="154">
        <v>21932</v>
      </c>
      <c r="D48" s="151" t="s">
        <v>1151</v>
      </c>
      <c r="E48" s="151" t="s">
        <v>1152</v>
      </c>
      <c r="F48" s="157" t="s">
        <v>2589</v>
      </c>
      <c r="G48" s="158">
        <v>0.7857142857142857</v>
      </c>
      <c r="H48" s="159">
        <v>14</v>
      </c>
      <c r="I48" s="151" t="s">
        <v>2237</v>
      </c>
      <c r="J48" s="160" t="s">
        <v>24</v>
      </c>
      <c r="K48" s="160" t="s">
        <v>1089</v>
      </c>
      <c r="L48" s="152"/>
    </row>
    <row r="49" spans="1:12" ht="24" x14ac:dyDescent="0.25">
      <c r="A49" s="151" t="s">
        <v>3295</v>
      </c>
      <c r="B49" s="151" t="s">
        <v>2236</v>
      </c>
      <c r="C49" s="154">
        <v>104597</v>
      </c>
      <c r="D49" s="151" t="s">
        <v>1153</v>
      </c>
      <c r="E49" s="151" t="s">
        <v>1154</v>
      </c>
      <c r="F49" s="157" t="s">
        <v>2590</v>
      </c>
      <c r="G49" s="158">
        <v>0.60000000000000009</v>
      </c>
      <c r="H49" s="159">
        <v>20</v>
      </c>
      <c r="I49" s="151" t="s">
        <v>2220</v>
      </c>
      <c r="J49" s="160" t="s">
        <v>25</v>
      </c>
      <c r="K49" s="160" t="s">
        <v>1089</v>
      </c>
      <c r="L49" s="152"/>
    </row>
    <row r="50" spans="1:12" ht="24" x14ac:dyDescent="0.25">
      <c r="A50" s="151" t="s">
        <v>3295</v>
      </c>
      <c r="B50" s="151" t="s">
        <v>2212</v>
      </c>
      <c r="C50" s="154">
        <v>14390</v>
      </c>
      <c r="D50" s="151" t="s">
        <v>1155</v>
      </c>
      <c r="E50" s="151" t="s">
        <v>1156</v>
      </c>
      <c r="F50" s="157" t="s">
        <v>2591</v>
      </c>
      <c r="G50" s="158">
        <v>0.96774193548387089</v>
      </c>
      <c r="H50" s="159">
        <v>62</v>
      </c>
      <c r="I50" s="151" t="s">
        <v>2211</v>
      </c>
      <c r="J50" s="160" t="s">
        <v>24</v>
      </c>
      <c r="K50" s="160" t="s">
        <v>1089</v>
      </c>
      <c r="L50" s="152"/>
    </row>
    <row r="51" spans="1:12" ht="36" x14ac:dyDescent="0.25">
      <c r="A51" s="151" t="s">
        <v>3295</v>
      </c>
      <c r="B51" s="151" t="s">
        <v>2212</v>
      </c>
      <c r="C51" s="154">
        <v>14975</v>
      </c>
      <c r="D51" s="151" t="s">
        <v>1157</v>
      </c>
      <c r="E51" s="151" t="s">
        <v>1156</v>
      </c>
      <c r="F51" s="157" t="s">
        <v>2592</v>
      </c>
      <c r="G51" s="158">
        <v>0.43749999999999994</v>
      </c>
      <c r="H51" s="159">
        <v>16</v>
      </c>
      <c r="I51" s="151" t="s">
        <v>2238</v>
      </c>
      <c r="J51" s="160" t="s">
        <v>24</v>
      </c>
      <c r="K51" s="160" t="s">
        <v>1094</v>
      </c>
      <c r="L51" s="152"/>
    </row>
    <row r="52" spans="1:12" ht="24" x14ac:dyDescent="0.25">
      <c r="A52" s="151" t="s">
        <v>3295</v>
      </c>
      <c r="B52" s="151" t="s">
        <v>2212</v>
      </c>
      <c r="C52" s="154">
        <v>14413</v>
      </c>
      <c r="D52" s="151" t="s">
        <v>1158</v>
      </c>
      <c r="E52" s="151" t="s">
        <v>1156</v>
      </c>
      <c r="F52" s="157" t="s">
        <v>2593</v>
      </c>
      <c r="G52" s="158">
        <v>0.85416666666666674</v>
      </c>
      <c r="H52" s="159">
        <v>48</v>
      </c>
      <c r="I52" s="151" t="s">
        <v>2211</v>
      </c>
      <c r="J52" s="160" t="s">
        <v>24</v>
      </c>
      <c r="K52" s="160" t="s">
        <v>1089</v>
      </c>
      <c r="L52" s="152"/>
    </row>
    <row r="53" spans="1:12" ht="24" x14ac:dyDescent="0.25">
      <c r="A53" s="151" t="s">
        <v>3295</v>
      </c>
      <c r="B53" s="151" t="s">
        <v>2212</v>
      </c>
      <c r="C53" s="154">
        <v>88958</v>
      </c>
      <c r="D53" s="151" t="s">
        <v>1159</v>
      </c>
      <c r="E53" s="151" t="s">
        <v>1156</v>
      </c>
      <c r="F53" s="157" t="s">
        <v>2594</v>
      </c>
      <c r="G53" s="158">
        <v>0</v>
      </c>
      <c r="H53" s="159">
        <v>3</v>
      </c>
      <c r="I53" s="151" t="s">
        <v>2239</v>
      </c>
      <c r="J53" s="160" t="s">
        <v>24</v>
      </c>
      <c r="K53" s="160" t="s">
        <v>1094</v>
      </c>
      <c r="L53" s="152"/>
    </row>
    <row r="54" spans="1:12" ht="24" x14ac:dyDescent="0.25">
      <c r="A54" s="151" t="s">
        <v>3295</v>
      </c>
      <c r="B54" s="151" t="s">
        <v>2212</v>
      </c>
      <c r="C54" s="154">
        <v>131707</v>
      </c>
      <c r="D54" s="151" t="s">
        <v>1160</v>
      </c>
      <c r="E54" s="151" t="s">
        <v>1156</v>
      </c>
      <c r="F54" s="157" t="s">
        <v>2595</v>
      </c>
      <c r="G54" s="158">
        <v>0</v>
      </c>
      <c r="H54" s="159">
        <v>7</v>
      </c>
      <c r="I54" s="151" t="s">
        <v>2211</v>
      </c>
      <c r="J54" s="160" t="s">
        <v>24</v>
      </c>
      <c r="K54" s="160" t="s">
        <v>1089</v>
      </c>
      <c r="L54" s="152"/>
    </row>
    <row r="55" spans="1:12" ht="24" x14ac:dyDescent="0.25">
      <c r="A55" s="151" t="s">
        <v>3295</v>
      </c>
      <c r="B55" s="151" t="s">
        <v>2212</v>
      </c>
      <c r="C55" s="154">
        <v>17696</v>
      </c>
      <c r="D55" s="151" t="s">
        <v>1161</v>
      </c>
      <c r="E55" s="151" t="s">
        <v>1156</v>
      </c>
      <c r="F55" s="157" t="s">
        <v>2595</v>
      </c>
      <c r="G55" s="158">
        <v>0.26086956521739135</v>
      </c>
      <c r="H55" s="159">
        <v>23</v>
      </c>
      <c r="I55" s="151" t="s">
        <v>2211</v>
      </c>
      <c r="J55" s="160" t="s">
        <v>25</v>
      </c>
      <c r="K55" s="160" t="s">
        <v>1089</v>
      </c>
      <c r="L55" s="152"/>
    </row>
    <row r="56" spans="1:12" ht="24" x14ac:dyDescent="0.25">
      <c r="A56" s="151" t="s">
        <v>3295</v>
      </c>
      <c r="B56" s="151" t="s">
        <v>2212</v>
      </c>
      <c r="C56" s="154">
        <v>107720</v>
      </c>
      <c r="D56" s="151" t="s">
        <v>2551</v>
      </c>
      <c r="E56" s="151" t="s">
        <v>1156</v>
      </c>
      <c r="F56" s="157" t="s">
        <v>3284</v>
      </c>
      <c r="G56" s="158">
        <v>1</v>
      </c>
      <c r="H56" s="159">
        <v>1</v>
      </c>
      <c r="I56" s="151" t="s">
        <v>2211</v>
      </c>
      <c r="J56" s="160" t="s">
        <v>24</v>
      </c>
      <c r="K56" s="160" t="s">
        <v>1089</v>
      </c>
      <c r="L56" s="152"/>
    </row>
    <row r="57" spans="1:12" ht="24" x14ac:dyDescent="0.25">
      <c r="A57" s="151" t="s">
        <v>3295</v>
      </c>
      <c r="B57" s="151" t="s">
        <v>2212</v>
      </c>
      <c r="C57" s="154">
        <v>107711</v>
      </c>
      <c r="D57" s="151" t="s">
        <v>1162</v>
      </c>
      <c r="E57" s="151" t="s">
        <v>1156</v>
      </c>
      <c r="F57" s="157" t="s">
        <v>2596</v>
      </c>
      <c r="G57" s="158">
        <v>0.61538461538461542</v>
      </c>
      <c r="H57" s="159">
        <v>65</v>
      </c>
      <c r="I57" s="151" t="s">
        <v>2211</v>
      </c>
      <c r="J57" s="160" t="s">
        <v>25</v>
      </c>
      <c r="K57" s="160" t="s">
        <v>1089</v>
      </c>
      <c r="L57" s="152"/>
    </row>
    <row r="58" spans="1:12" ht="24" x14ac:dyDescent="0.25">
      <c r="A58" s="151" t="s">
        <v>3295</v>
      </c>
      <c r="B58" s="151" t="s">
        <v>2212</v>
      </c>
      <c r="C58" s="154">
        <v>56565</v>
      </c>
      <c r="D58" s="151" t="s">
        <v>1163</v>
      </c>
      <c r="E58" s="151" t="s">
        <v>1164</v>
      </c>
      <c r="F58" s="157" t="s">
        <v>2597</v>
      </c>
      <c r="G58" s="158">
        <v>0.66666666666666663</v>
      </c>
      <c r="H58" s="159">
        <v>12</v>
      </c>
      <c r="I58" s="151" t="s">
        <v>2220</v>
      </c>
      <c r="J58" s="160" t="s">
        <v>25</v>
      </c>
      <c r="K58" s="160" t="s">
        <v>1089</v>
      </c>
      <c r="L58" s="152"/>
    </row>
    <row r="59" spans="1:12" ht="24" x14ac:dyDescent="0.25">
      <c r="A59" s="151" t="s">
        <v>3295</v>
      </c>
      <c r="B59" s="151" t="s">
        <v>2212</v>
      </c>
      <c r="C59" s="154">
        <v>112235</v>
      </c>
      <c r="D59" s="151" t="s">
        <v>1165</v>
      </c>
      <c r="E59" s="151" t="s">
        <v>1166</v>
      </c>
      <c r="F59" s="157" t="s">
        <v>2598</v>
      </c>
      <c r="G59" s="158">
        <v>0.8571428571428571</v>
      </c>
      <c r="H59" s="159">
        <v>14</v>
      </c>
      <c r="I59" s="151" t="s">
        <v>2211</v>
      </c>
      <c r="J59" s="160" t="s">
        <v>25</v>
      </c>
      <c r="K59" s="160" t="s">
        <v>1089</v>
      </c>
      <c r="L59" s="152"/>
    </row>
    <row r="60" spans="1:12" ht="24" x14ac:dyDescent="0.25">
      <c r="A60" s="151" t="s">
        <v>3295</v>
      </c>
      <c r="B60" s="151" t="s">
        <v>2240</v>
      </c>
      <c r="C60" s="154">
        <v>18826</v>
      </c>
      <c r="D60" s="151" t="s">
        <v>1167</v>
      </c>
      <c r="E60" s="151" t="s">
        <v>1168</v>
      </c>
      <c r="F60" s="157" t="s">
        <v>2599</v>
      </c>
      <c r="G60" s="158">
        <v>0.1428571428571429</v>
      </c>
      <c r="H60" s="159">
        <v>21</v>
      </c>
      <c r="I60" s="151" t="s">
        <v>2223</v>
      </c>
      <c r="J60" s="160" t="s">
        <v>25</v>
      </c>
      <c r="K60" s="160" t="s">
        <v>1094</v>
      </c>
      <c r="L60" s="152"/>
    </row>
    <row r="61" spans="1:12" ht="24" x14ac:dyDescent="0.25">
      <c r="A61" s="151" t="s">
        <v>3295</v>
      </c>
      <c r="B61" s="151" t="s">
        <v>2240</v>
      </c>
      <c r="C61" s="154">
        <v>14977</v>
      </c>
      <c r="D61" s="151" t="s">
        <v>1169</v>
      </c>
      <c r="E61" s="151" t="s">
        <v>1168</v>
      </c>
      <c r="F61" s="157" t="s">
        <v>2600</v>
      </c>
      <c r="G61" s="158">
        <v>0.11764705882352944</v>
      </c>
      <c r="H61" s="159">
        <v>17</v>
      </c>
      <c r="I61" s="151" t="s">
        <v>2227</v>
      </c>
      <c r="J61" s="160" t="s">
        <v>24</v>
      </c>
      <c r="K61" s="160" t="s">
        <v>1094</v>
      </c>
      <c r="L61" s="152"/>
    </row>
    <row r="62" spans="1:12" ht="24" x14ac:dyDescent="0.25">
      <c r="A62" s="151" t="s">
        <v>3295</v>
      </c>
      <c r="B62" s="151" t="s">
        <v>2240</v>
      </c>
      <c r="C62" s="154">
        <v>87122</v>
      </c>
      <c r="D62" s="151" t="s">
        <v>1170</v>
      </c>
      <c r="E62" s="151" t="s">
        <v>1168</v>
      </c>
      <c r="F62" s="157" t="s">
        <v>2601</v>
      </c>
      <c r="G62" s="158">
        <v>0.91515151515151516</v>
      </c>
      <c r="H62" s="159">
        <v>165</v>
      </c>
      <c r="I62" s="151" t="s">
        <v>2241</v>
      </c>
      <c r="J62" s="160" t="s">
        <v>24</v>
      </c>
      <c r="K62" s="160" t="s">
        <v>1089</v>
      </c>
      <c r="L62" s="152"/>
    </row>
    <row r="63" spans="1:12" ht="24" x14ac:dyDescent="0.25">
      <c r="A63" s="151" t="s">
        <v>3295</v>
      </c>
      <c r="B63" s="151" t="s">
        <v>2240</v>
      </c>
      <c r="C63" s="154">
        <v>87668</v>
      </c>
      <c r="D63" s="151" t="s">
        <v>1171</v>
      </c>
      <c r="E63" s="151" t="s">
        <v>1168</v>
      </c>
      <c r="F63" s="157" t="s">
        <v>2601</v>
      </c>
      <c r="G63" s="158">
        <v>0.66666666666666663</v>
      </c>
      <c r="H63" s="159">
        <v>30</v>
      </c>
      <c r="I63" s="151" t="s">
        <v>2241</v>
      </c>
      <c r="J63" s="160" t="s">
        <v>25</v>
      </c>
      <c r="K63" s="160" t="s">
        <v>1089</v>
      </c>
      <c r="L63" s="152"/>
    </row>
    <row r="64" spans="1:12" ht="24" x14ac:dyDescent="0.25">
      <c r="A64" s="151" t="s">
        <v>3295</v>
      </c>
      <c r="B64" s="151" t="s">
        <v>2240</v>
      </c>
      <c r="C64" s="154">
        <v>72575</v>
      </c>
      <c r="D64" s="151" t="s">
        <v>1172</v>
      </c>
      <c r="E64" s="151" t="s">
        <v>1168</v>
      </c>
      <c r="F64" s="157" t="s">
        <v>2602</v>
      </c>
      <c r="G64" s="158">
        <v>0.41176470588235303</v>
      </c>
      <c r="H64" s="159">
        <v>34</v>
      </c>
      <c r="I64" s="151" t="s">
        <v>2241</v>
      </c>
      <c r="J64" s="160" t="s">
        <v>24</v>
      </c>
      <c r="K64" s="160" t="s">
        <v>1089</v>
      </c>
      <c r="L64" s="152"/>
    </row>
    <row r="65" spans="1:12" ht="24" x14ac:dyDescent="0.25">
      <c r="A65" s="151" t="s">
        <v>3295</v>
      </c>
      <c r="B65" s="151" t="s">
        <v>2240</v>
      </c>
      <c r="C65" s="154">
        <v>72597</v>
      </c>
      <c r="D65" s="151" t="s">
        <v>1173</v>
      </c>
      <c r="E65" s="151" t="s">
        <v>1168</v>
      </c>
      <c r="F65" s="157" t="s">
        <v>2602</v>
      </c>
      <c r="G65" s="158">
        <v>0.22222222222222221</v>
      </c>
      <c r="H65" s="159">
        <v>9</v>
      </c>
      <c r="I65" s="151" t="s">
        <v>2241</v>
      </c>
      <c r="J65" s="160" t="s">
        <v>24</v>
      </c>
      <c r="K65" s="160" t="s">
        <v>1089</v>
      </c>
      <c r="L65" s="152"/>
    </row>
    <row r="66" spans="1:12" ht="24" x14ac:dyDescent="0.25">
      <c r="A66" s="151" t="s">
        <v>3295</v>
      </c>
      <c r="B66" s="151" t="s">
        <v>2240</v>
      </c>
      <c r="C66" s="154">
        <v>72693</v>
      </c>
      <c r="D66" s="151" t="s">
        <v>1174</v>
      </c>
      <c r="E66" s="151" t="s">
        <v>1168</v>
      </c>
      <c r="F66" s="157" t="s">
        <v>2602</v>
      </c>
      <c r="G66" s="158">
        <v>0.47</v>
      </c>
      <c r="H66" s="159">
        <v>100</v>
      </c>
      <c r="I66" s="151" t="s">
        <v>2241</v>
      </c>
      <c r="J66" s="160" t="s">
        <v>25</v>
      </c>
      <c r="K66" s="160" t="s">
        <v>1089</v>
      </c>
      <c r="L66" s="152"/>
    </row>
    <row r="67" spans="1:12" ht="36" x14ac:dyDescent="0.25">
      <c r="A67" s="151" t="s">
        <v>3295</v>
      </c>
      <c r="B67" s="151" t="s">
        <v>2240</v>
      </c>
      <c r="C67" s="154">
        <v>87280</v>
      </c>
      <c r="D67" s="151" t="s">
        <v>1175</v>
      </c>
      <c r="E67" s="151" t="s">
        <v>1168</v>
      </c>
      <c r="F67" s="157" t="s">
        <v>2603</v>
      </c>
      <c r="G67" s="158">
        <v>0.95161290322580649</v>
      </c>
      <c r="H67" s="159">
        <v>186</v>
      </c>
      <c r="I67" s="151" t="s">
        <v>2241</v>
      </c>
      <c r="J67" s="160" t="s">
        <v>24</v>
      </c>
      <c r="K67" s="160" t="s">
        <v>1089</v>
      </c>
      <c r="L67" s="152"/>
    </row>
    <row r="68" spans="1:12" ht="24" x14ac:dyDescent="0.25">
      <c r="A68" s="151" t="s">
        <v>3295</v>
      </c>
      <c r="B68" s="151" t="s">
        <v>2240</v>
      </c>
      <c r="C68" s="154">
        <v>63466</v>
      </c>
      <c r="D68" s="151" t="s">
        <v>1176</v>
      </c>
      <c r="E68" s="151" t="s">
        <v>1177</v>
      </c>
      <c r="F68" s="157" t="s">
        <v>2604</v>
      </c>
      <c r="G68" s="158">
        <v>0.33333333333333331</v>
      </c>
      <c r="H68" s="159">
        <v>15</v>
      </c>
      <c r="I68" s="151" t="s">
        <v>2241</v>
      </c>
      <c r="J68" s="160" t="s">
        <v>25</v>
      </c>
      <c r="K68" s="160" t="s">
        <v>1089</v>
      </c>
      <c r="L68" s="152"/>
    </row>
    <row r="69" spans="1:12" ht="24" x14ac:dyDescent="0.25">
      <c r="A69" s="151" t="s">
        <v>3295</v>
      </c>
      <c r="B69" s="151" t="s">
        <v>2240</v>
      </c>
      <c r="C69" s="154">
        <v>87651</v>
      </c>
      <c r="D69" s="151" t="s">
        <v>1178</v>
      </c>
      <c r="E69" s="151" t="s">
        <v>1179</v>
      </c>
      <c r="F69" s="157" t="s">
        <v>2605</v>
      </c>
      <c r="G69" s="158">
        <v>0.4285714285714286</v>
      </c>
      <c r="H69" s="159">
        <v>7</v>
      </c>
      <c r="I69" s="151" t="s">
        <v>2241</v>
      </c>
      <c r="J69" s="160" t="s">
        <v>25</v>
      </c>
      <c r="K69" s="160" t="s">
        <v>1089</v>
      </c>
      <c r="L69" s="152"/>
    </row>
    <row r="70" spans="1:12" ht="24" x14ac:dyDescent="0.25">
      <c r="A70" s="151" t="s">
        <v>3295</v>
      </c>
      <c r="B70" s="151" t="s">
        <v>2240</v>
      </c>
      <c r="C70" s="154">
        <v>86900</v>
      </c>
      <c r="D70" s="151" t="s">
        <v>1180</v>
      </c>
      <c r="E70" s="151" t="s">
        <v>1181</v>
      </c>
      <c r="F70" s="157" t="s">
        <v>2606</v>
      </c>
      <c r="G70" s="158">
        <v>0.5625</v>
      </c>
      <c r="H70" s="159">
        <v>16</v>
      </c>
      <c r="I70" s="151" t="s">
        <v>2242</v>
      </c>
      <c r="J70" s="160" t="s">
        <v>24</v>
      </c>
      <c r="K70" s="160" t="s">
        <v>1089</v>
      </c>
      <c r="L70" s="152"/>
    </row>
    <row r="71" spans="1:12" ht="12" x14ac:dyDescent="0.25">
      <c r="A71" s="151" t="s">
        <v>3295</v>
      </c>
      <c r="B71" s="151" t="s">
        <v>2240</v>
      </c>
      <c r="C71" s="154">
        <v>87657</v>
      </c>
      <c r="D71" s="151" t="s">
        <v>1182</v>
      </c>
      <c r="E71" s="151" t="s">
        <v>1181</v>
      </c>
      <c r="F71" s="157" t="s">
        <v>2607</v>
      </c>
      <c r="G71" s="158">
        <v>0</v>
      </c>
      <c r="H71" s="159">
        <v>4</v>
      </c>
      <c r="I71" s="151" t="s">
        <v>2241</v>
      </c>
      <c r="J71" s="160" t="s">
        <v>25</v>
      </c>
      <c r="K71" s="160" t="s">
        <v>1089</v>
      </c>
      <c r="L71" s="152"/>
    </row>
    <row r="72" spans="1:12" ht="24" x14ac:dyDescent="0.25">
      <c r="A72" s="151" t="s">
        <v>3295</v>
      </c>
      <c r="B72" s="151" t="s">
        <v>2244</v>
      </c>
      <c r="C72" s="154">
        <v>66134</v>
      </c>
      <c r="D72" s="151" t="s">
        <v>1183</v>
      </c>
      <c r="E72" s="151" t="s">
        <v>1184</v>
      </c>
      <c r="F72" s="157" t="s">
        <v>2608</v>
      </c>
      <c r="G72" s="158">
        <v>0.95804195804195802</v>
      </c>
      <c r="H72" s="159">
        <v>143</v>
      </c>
      <c r="I72" s="151" t="s">
        <v>2243</v>
      </c>
      <c r="J72" s="160" t="s">
        <v>24</v>
      </c>
      <c r="K72" s="160" t="s">
        <v>1089</v>
      </c>
      <c r="L72" s="152"/>
    </row>
    <row r="73" spans="1:12" ht="24" x14ac:dyDescent="0.25">
      <c r="A73" s="151" t="s">
        <v>3295</v>
      </c>
      <c r="B73" s="151" t="s">
        <v>2244</v>
      </c>
      <c r="C73" s="154">
        <v>16831</v>
      </c>
      <c r="D73" s="151" t="s">
        <v>1185</v>
      </c>
      <c r="E73" s="151" t="s">
        <v>1184</v>
      </c>
      <c r="F73" s="157" t="s">
        <v>2609</v>
      </c>
      <c r="G73" s="158">
        <v>0.87356321839080453</v>
      </c>
      <c r="H73" s="159">
        <v>174</v>
      </c>
      <c r="I73" s="151" t="s">
        <v>2245</v>
      </c>
      <c r="J73" s="160" t="s">
        <v>24</v>
      </c>
      <c r="K73" s="160" t="s">
        <v>1089</v>
      </c>
      <c r="L73" s="152"/>
    </row>
    <row r="74" spans="1:12" ht="24" x14ac:dyDescent="0.25">
      <c r="A74" s="151" t="s">
        <v>3295</v>
      </c>
      <c r="B74" s="151" t="s">
        <v>2244</v>
      </c>
      <c r="C74" s="154">
        <v>16830</v>
      </c>
      <c r="D74" s="151" t="s">
        <v>1186</v>
      </c>
      <c r="E74" s="151" t="s">
        <v>1184</v>
      </c>
      <c r="F74" s="157" t="s">
        <v>2609</v>
      </c>
      <c r="G74" s="158">
        <v>0.93220338983050832</v>
      </c>
      <c r="H74" s="159">
        <v>59</v>
      </c>
      <c r="I74" s="151" t="s">
        <v>2245</v>
      </c>
      <c r="J74" s="160" t="s">
        <v>25</v>
      </c>
      <c r="K74" s="160" t="s">
        <v>1089</v>
      </c>
      <c r="L74" s="152"/>
    </row>
    <row r="75" spans="1:12" ht="24" x14ac:dyDescent="0.25">
      <c r="A75" s="151" t="s">
        <v>3295</v>
      </c>
      <c r="B75" s="151" t="s">
        <v>2244</v>
      </c>
      <c r="C75" s="154">
        <v>21960</v>
      </c>
      <c r="D75" s="151" t="s">
        <v>1187</v>
      </c>
      <c r="E75" s="151" t="s">
        <v>1184</v>
      </c>
      <c r="F75" s="157" t="s">
        <v>2610</v>
      </c>
      <c r="G75" s="158">
        <v>0</v>
      </c>
      <c r="H75" s="159">
        <v>6</v>
      </c>
      <c r="I75" s="151" t="s">
        <v>2245</v>
      </c>
      <c r="J75" s="160" t="s">
        <v>24</v>
      </c>
      <c r="K75" s="160" t="s">
        <v>1089</v>
      </c>
      <c r="L75" s="152"/>
    </row>
    <row r="76" spans="1:12" ht="12" x14ac:dyDescent="0.25">
      <c r="A76" s="151" t="s">
        <v>3295</v>
      </c>
      <c r="B76" s="151" t="s">
        <v>2244</v>
      </c>
      <c r="C76" s="154">
        <v>21793</v>
      </c>
      <c r="D76" s="151" t="s">
        <v>1188</v>
      </c>
      <c r="E76" s="151" t="s">
        <v>1184</v>
      </c>
      <c r="F76" s="157" t="s">
        <v>2610</v>
      </c>
      <c r="G76" s="158">
        <v>0.65740740740740722</v>
      </c>
      <c r="H76" s="159">
        <v>108</v>
      </c>
      <c r="I76" s="151" t="s">
        <v>2245</v>
      </c>
      <c r="J76" s="160" t="s">
        <v>25</v>
      </c>
      <c r="K76" s="160" t="s">
        <v>1089</v>
      </c>
      <c r="L76" s="152"/>
    </row>
    <row r="77" spans="1:12" ht="24" x14ac:dyDescent="0.25">
      <c r="A77" s="151" t="s">
        <v>3295</v>
      </c>
      <c r="B77" s="151" t="s">
        <v>2244</v>
      </c>
      <c r="C77" s="154">
        <v>13912</v>
      </c>
      <c r="D77" s="151" t="s">
        <v>1189</v>
      </c>
      <c r="E77" s="151" t="s">
        <v>1190</v>
      </c>
      <c r="F77" s="157" t="s">
        <v>2611</v>
      </c>
      <c r="G77" s="158">
        <v>0.44444444444444442</v>
      </c>
      <c r="H77" s="159">
        <v>18</v>
      </c>
      <c r="I77" s="151" t="s">
        <v>2245</v>
      </c>
      <c r="J77" s="160" t="s">
        <v>24</v>
      </c>
      <c r="K77" s="160" t="s">
        <v>1089</v>
      </c>
      <c r="L77" s="152"/>
    </row>
    <row r="78" spans="1:12" ht="24" x14ac:dyDescent="0.25">
      <c r="A78" s="151" t="s">
        <v>3295</v>
      </c>
      <c r="B78" s="151" t="s">
        <v>2244</v>
      </c>
      <c r="C78" s="154">
        <v>22752</v>
      </c>
      <c r="D78" s="151" t="s">
        <v>1191</v>
      </c>
      <c r="E78" s="151" t="s">
        <v>1192</v>
      </c>
      <c r="F78" s="157" t="s">
        <v>2612</v>
      </c>
      <c r="G78" s="158">
        <v>0.66666666666666663</v>
      </c>
      <c r="H78" s="159">
        <v>3</v>
      </c>
      <c r="I78" s="151" t="s">
        <v>2245</v>
      </c>
      <c r="J78" s="160" t="s">
        <v>25</v>
      </c>
      <c r="K78" s="160" t="s">
        <v>1089</v>
      </c>
      <c r="L78" s="152"/>
    </row>
    <row r="79" spans="1:12" ht="24" x14ac:dyDescent="0.25">
      <c r="A79" s="151" t="s">
        <v>3295</v>
      </c>
      <c r="B79" s="151" t="s">
        <v>2247</v>
      </c>
      <c r="C79" s="154">
        <v>86129</v>
      </c>
      <c r="D79" s="151" t="s">
        <v>1193</v>
      </c>
      <c r="E79" s="151" t="s">
        <v>1194</v>
      </c>
      <c r="F79" s="157" t="s">
        <v>2613</v>
      </c>
      <c r="G79" s="158">
        <v>0.76923076923076927</v>
      </c>
      <c r="H79" s="159">
        <v>13</v>
      </c>
      <c r="I79" s="151" t="s">
        <v>2246</v>
      </c>
      <c r="J79" s="160" t="s">
        <v>24</v>
      </c>
      <c r="K79" s="160" t="s">
        <v>1089</v>
      </c>
      <c r="L79" s="152"/>
    </row>
    <row r="80" spans="1:12" ht="12" x14ac:dyDescent="0.25">
      <c r="A80" s="151" t="s">
        <v>3295</v>
      </c>
      <c r="B80" s="151" t="s">
        <v>2247</v>
      </c>
      <c r="C80" s="154">
        <v>91281</v>
      </c>
      <c r="D80" s="151" t="s">
        <v>1195</v>
      </c>
      <c r="E80" s="151" t="s">
        <v>1194</v>
      </c>
      <c r="F80" s="157" t="s">
        <v>2613</v>
      </c>
      <c r="G80" s="158">
        <v>0.36363636363636359</v>
      </c>
      <c r="H80" s="159">
        <v>11</v>
      </c>
      <c r="I80" s="151" t="s">
        <v>2246</v>
      </c>
      <c r="J80" s="160" t="s">
        <v>25</v>
      </c>
      <c r="K80" s="160" t="s">
        <v>1089</v>
      </c>
      <c r="L80" s="152"/>
    </row>
    <row r="81" spans="1:12" ht="12" x14ac:dyDescent="0.25">
      <c r="A81" s="151" t="s">
        <v>3295</v>
      </c>
      <c r="B81" s="151" t="s">
        <v>2247</v>
      </c>
      <c r="C81" s="154">
        <v>87272</v>
      </c>
      <c r="D81" s="151" t="s">
        <v>1196</v>
      </c>
      <c r="E81" s="151" t="s">
        <v>1194</v>
      </c>
      <c r="F81" s="157" t="s">
        <v>2613</v>
      </c>
      <c r="G81" s="158">
        <v>0.53488372093023273</v>
      </c>
      <c r="H81" s="159">
        <v>43</v>
      </c>
      <c r="I81" s="151" t="s">
        <v>2246</v>
      </c>
      <c r="J81" s="160" t="s">
        <v>25</v>
      </c>
      <c r="K81" s="160" t="s">
        <v>1089</v>
      </c>
      <c r="L81" s="152"/>
    </row>
    <row r="82" spans="1:12" ht="24" x14ac:dyDescent="0.25">
      <c r="A82" s="151" t="s">
        <v>3295</v>
      </c>
      <c r="B82" s="151" t="s">
        <v>2247</v>
      </c>
      <c r="C82" s="154">
        <v>87385</v>
      </c>
      <c r="D82" s="151" t="s">
        <v>1197</v>
      </c>
      <c r="E82" s="151" t="s">
        <v>1198</v>
      </c>
      <c r="F82" s="157" t="s">
        <v>2614</v>
      </c>
      <c r="G82" s="158">
        <v>0.33333333333333337</v>
      </c>
      <c r="H82" s="159">
        <v>18</v>
      </c>
      <c r="I82" s="151" t="s">
        <v>2246</v>
      </c>
      <c r="J82" s="160" t="s">
        <v>25</v>
      </c>
      <c r="K82" s="160" t="s">
        <v>1089</v>
      </c>
      <c r="L82" s="152"/>
    </row>
    <row r="83" spans="1:12" ht="36" x14ac:dyDescent="0.25">
      <c r="A83" s="151" t="s">
        <v>3295</v>
      </c>
      <c r="B83" s="151" t="s">
        <v>2247</v>
      </c>
      <c r="C83" s="154">
        <v>103477</v>
      </c>
      <c r="D83" s="151" t="s">
        <v>1199</v>
      </c>
      <c r="E83" s="151" t="s">
        <v>1198</v>
      </c>
      <c r="F83" s="157" t="s">
        <v>2615</v>
      </c>
      <c r="G83" s="158">
        <v>0.73809523809523792</v>
      </c>
      <c r="H83" s="159">
        <v>42</v>
      </c>
      <c r="I83" s="151" t="s">
        <v>2246</v>
      </c>
      <c r="J83" s="160" t="s">
        <v>24</v>
      </c>
      <c r="K83" s="160" t="s">
        <v>1089</v>
      </c>
      <c r="L83" s="152"/>
    </row>
    <row r="84" spans="1:12" ht="12" x14ac:dyDescent="0.25">
      <c r="A84" s="151" t="s">
        <v>3295</v>
      </c>
      <c r="B84" s="151" t="s">
        <v>2247</v>
      </c>
      <c r="C84" s="154">
        <v>87274</v>
      </c>
      <c r="D84" s="151" t="s">
        <v>1201</v>
      </c>
      <c r="E84" s="151" t="s">
        <v>1200</v>
      </c>
      <c r="F84" s="157" t="s">
        <v>2616</v>
      </c>
      <c r="G84" s="158">
        <v>0.53846153846153844</v>
      </c>
      <c r="H84" s="159">
        <v>26</v>
      </c>
      <c r="I84" s="151" t="s">
        <v>2246</v>
      </c>
      <c r="J84" s="160" t="s">
        <v>25</v>
      </c>
      <c r="K84" s="160" t="s">
        <v>1089</v>
      </c>
      <c r="L84" s="152"/>
    </row>
    <row r="85" spans="1:12" ht="24" x14ac:dyDescent="0.25">
      <c r="A85" s="151" t="s">
        <v>3295</v>
      </c>
      <c r="B85" s="151" t="s">
        <v>2247</v>
      </c>
      <c r="C85" s="154">
        <v>87276</v>
      </c>
      <c r="D85" s="151" t="s">
        <v>1202</v>
      </c>
      <c r="E85" s="151" t="s">
        <v>1203</v>
      </c>
      <c r="F85" s="157" t="s">
        <v>2617</v>
      </c>
      <c r="G85" s="158">
        <v>0.42105263157894729</v>
      </c>
      <c r="H85" s="159">
        <v>19</v>
      </c>
      <c r="I85" s="151" t="s">
        <v>2246</v>
      </c>
      <c r="J85" s="160" t="s">
        <v>25</v>
      </c>
      <c r="K85" s="160" t="s">
        <v>1089</v>
      </c>
      <c r="L85" s="152"/>
    </row>
    <row r="86" spans="1:12" ht="12" x14ac:dyDescent="0.25">
      <c r="A86" s="151" t="s">
        <v>3295</v>
      </c>
      <c r="B86" s="151" t="s">
        <v>2247</v>
      </c>
      <c r="C86" s="154">
        <v>87277</v>
      </c>
      <c r="D86" s="151" t="s">
        <v>1204</v>
      </c>
      <c r="E86" s="151" t="s">
        <v>1203</v>
      </c>
      <c r="F86" s="157" t="s">
        <v>2617</v>
      </c>
      <c r="G86" s="158">
        <v>0.20000000000000004</v>
      </c>
      <c r="H86" s="159">
        <v>10</v>
      </c>
      <c r="I86" s="151" t="s">
        <v>2246</v>
      </c>
      <c r="J86" s="160" t="s">
        <v>25</v>
      </c>
      <c r="K86" s="160" t="s">
        <v>1089</v>
      </c>
      <c r="L86" s="152"/>
    </row>
    <row r="87" spans="1:12" ht="12" x14ac:dyDescent="0.25">
      <c r="A87" s="151" t="s">
        <v>3295</v>
      </c>
      <c r="B87" s="151" t="s">
        <v>2247</v>
      </c>
      <c r="C87" s="154">
        <v>87278</v>
      </c>
      <c r="D87" s="151" t="s">
        <v>1205</v>
      </c>
      <c r="E87" s="151" t="s">
        <v>1203</v>
      </c>
      <c r="F87" s="157" t="s">
        <v>2617</v>
      </c>
      <c r="G87" s="158">
        <v>0.43478260869565216</v>
      </c>
      <c r="H87" s="159">
        <v>23</v>
      </c>
      <c r="I87" s="151" t="s">
        <v>2246</v>
      </c>
      <c r="J87" s="160" t="s">
        <v>25</v>
      </c>
      <c r="K87" s="160" t="s">
        <v>1089</v>
      </c>
      <c r="L87" s="152"/>
    </row>
    <row r="88" spans="1:12" ht="12" x14ac:dyDescent="0.25">
      <c r="A88" s="151" t="s">
        <v>3295</v>
      </c>
      <c r="B88" s="151" t="s">
        <v>2247</v>
      </c>
      <c r="C88" s="154">
        <v>87868</v>
      </c>
      <c r="D88" s="151" t="s">
        <v>1206</v>
      </c>
      <c r="E88" s="151" t="s">
        <v>1207</v>
      </c>
      <c r="F88" s="157" t="s">
        <v>2618</v>
      </c>
      <c r="G88" s="158">
        <v>0.6842105263157896</v>
      </c>
      <c r="H88" s="159">
        <v>19</v>
      </c>
      <c r="I88" s="151" t="s">
        <v>2246</v>
      </c>
      <c r="J88" s="160" t="s">
        <v>24</v>
      </c>
      <c r="K88" s="160" t="s">
        <v>1089</v>
      </c>
      <c r="L88" s="152"/>
    </row>
    <row r="89" spans="1:12" ht="24" x14ac:dyDescent="0.25">
      <c r="A89" s="151" t="s">
        <v>3295</v>
      </c>
      <c r="B89" s="151" t="s">
        <v>2247</v>
      </c>
      <c r="C89" s="154">
        <v>87870</v>
      </c>
      <c r="D89" s="151" t="s">
        <v>1208</v>
      </c>
      <c r="E89" s="151" t="s">
        <v>1207</v>
      </c>
      <c r="F89" s="157" t="s">
        <v>2618</v>
      </c>
      <c r="G89" s="158">
        <v>0.6</v>
      </c>
      <c r="H89" s="159">
        <v>15</v>
      </c>
      <c r="I89" s="151" t="s">
        <v>2246</v>
      </c>
      <c r="J89" s="160" t="s">
        <v>25</v>
      </c>
      <c r="K89" s="160" t="s">
        <v>1089</v>
      </c>
      <c r="L89" s="152"/>
    </row>
    <row r="90" spans="1:12" ht="24" x14ac:dyDescent="0.25">
      <c r="A90" s="151" t="s">
        <v>3295</v>
      </c>
      <c r="B90" s="151" t="s">
        <v>2247</v>
      </c>
      <c r="C90" s="154">
        <v>87873</v>
      </c>
      <c r="D90" s="151" t="s">
        <v>1209</v>
      </c>
      <c r="E90" s="151" t="s">
        <v>1207</v>
      </c>
      <c r="F90" s="157" t="s">
        <v>2618</v>
      </c>
      <c r="G90" s="158">
        <v>0.37499999999999994</v>
      </c>
      <c r="H90" s="159">
        <v>24</v>
      </c>
      <c r="I90" s="151" t="s">
        <v>2246</v>
      </c>
      <c r="J90" s="160" t="s">
        <v>25</v>
      </c>
      <c r="K90" s="160" t="s">
        <v>1089</v>
      </c>
      <c r="L90" s="152"/>
    </row>
    <row r="91" spans="1:12" ht="12" x14ac:dyDescent="0.25">
      <c r="A91" s="151" t="s">
        <v>3295</v>
      </c>
      <c r="B91" s="151" t="s">
        <v>2249</v>
      </c>
      <c r="C91" s="154">
        <v>125184</v>
      </c>
      <c r="D91" s="151" t="s">
        <v>1160</v>
      </c>
      <c r="E91" s="151" t="s">
        <v>1210</v>
      </c>
      <c r="F91" s="157" t="s">
        <v>2619</v>
      </c>
      <c r="G91" s="158">
        <v>0.5</v>
      </c>
      <c r="H91" s="159">
        <v>2</v>
      </c>
      <c r="I91" s="151" t="s">
        <v>2248</v>
      </c>
      <c r="J91" s="160" t="s">
        <v>24</v>
      </c>
      <c r="K91" s="160" t="s">
        <v>1089</v>
      </c>
      <c r="L91" s="152"/>
    </row>
    <row r="92" spans="1:12" ht="12" x14ac:dyDescent="0.25">
      <c r="A92" s="151" t="s">
        <v>3295</v>
      </c>
      <c r="B92" s="151" t="s">
        <v>2249</v>
      </c>
      <c r="C92" s="154">
        <v>81689</v>
      </c>
      <c r="D92" s="151" t="s">
        <v>1211</v>
      </c>
      <c r="E92" s="151" t="s">
        <v>1210</v>
      </c>
      <c r="F92" s="157" t="s">
        <v>2619</v>
      </c>
      <c r="G92" s="158">
        <v>0</v>
      </c>
      <c r="H92" s="159">
        <v>1</v>
      </c>
      <c r="I92" s="151" t="s">
        <v>2248</v>
      </c>
      <c r="J92" s="160" t="s">
        <v>25</v>
      </c>
      <c r="K92" s="160" t="s">
        <v>1089</v>
      </c>
      <c r="L92" s="152"/>
    </row>
    <row r="93" spans="1:12" ht="24" x14ac:dyDescent="0.25">
      <c r="A93" s="151" t="s">
        <v>3295</v>
      </c>
      <c r="B93" s="151" t="s">
        <v>2249</v>
      </c>
      <c r="C93" s="154">
        <v>19246</v>
      </c>
      <c r="D93" s="151" t="s">
        <v>1212</v>
      </c>
      <c r="E93" s="151" t="s">
        <v>1213</v>
      </c>
      <c r="F93" s="157" t="s">
        <v>2620</v>
      </c>
      <c r="G93" s="158">
        <v>0.8571428571428571</v>
      </c>
      <c r="H93" s="159">
        <v>14</v>
      </c>
      <c r="I93" s="151" t="s">
        <v>2248</v>
      </c>
      <c r="J93" s="160" t="s">
        <v>24</v>
      </c>
      <c r="K93" s="160" t="s">
        <v>1089</v>
      </c>
      <c r="L93" s="152"/>
    </row>
    <row r="94" spans="1:12" ht="12" x14ac:dyDescent="0.25">
      <c r="A94" s="151" t="s">
        <v>3295</v>
      </c>
      <c r="B94" s="151" t="s">
        <v>2249</v>
      </c>
      <c r="C94" s="154">
        <v>81682</v>
      </c>
      <c r="D94" s="151" t="s">
        <v>1214</v>
      </c>
      <c r="E94" s="151" t="s">
        <v>1213</v>
      </c>
      <c r="F94" s="157" t="s">
        <v>2620</v>
      </c>
      <c r="G94" s="158">
        <v>0.64999999999999991</v>
      </c>
      <c r="H94" s="159">
        <v>40</v>
      </c>
      <c r="I94" s="151" t="s">
        <v>2248</v>
      </c>
      <c r="J94" s="160" t="s">
        <v>25</v>
      </c>
      <c r="K94" s="160" t="s">
        <v>1089</v>
      </c>
      <c r="L94" s="152"/>
    </row>
    <row r="95" spans="1:12" ht="12" x14ac:dyDescent="0.25">
      <c r="A95" s="151" t="s">
        <v>3295</v>
      </c>
      <c r="B95" s="151" t="s">
        <v>2249</v>
      </c>
      <c r="C95" s="154">
        <v>81677</v>
      </c>
      <c r="D95" s="151" t="s">
        <v>1215</v>
      </c>
      <c r="E95" s="151" t="s">
        <v>1213</v>
      </c>
      <c r="F95" s="157" t="s">
        <v>2620</v>
      </c>
      <c r="G95" s="158">
        <v>0.47499999999999998</v>
      </c>
      <c r="H95" s="159">
        <v>40</v>
      </c>
      <c r="I95" s="151" t="s">
        <v>2248</v>
      </c>
      <c r="J95" s="160" t="s">
        <v>25</v>
      </c>
      <c r="K95" s="160" t="s">
        <v>1089</v>
      </c>
      <c r="L95" s="152"/>
    </row>
    <row r="96" spans="1:12" ht="12" x14ac:dyDescent="0.25">
      <c r="A96" s="151" t="s">
        <v>3295</v>
      </c>
      <c r="B96" s="151" t="s">
        <v>2249</v>
      </c>
      <c r="C96" s="154">
        <v>88916</v>
      </c>
      <c r="D96" s="151" t="s">
        <v>1216</v>
      </c>
      <c r="E96" s="151" t="s">
        <v>1217</v>
      </c>
      <c r="F96" s="157" t="s">
        <v>2621</v>
      </c>
      <c r="G96" s="158">
        <v>0.90909090909090906</v>
      </c>
      <c r="H96" s="159">
        <v>11</v>
      </c>
      <c r="I96" s="151" t="s">
        <v>2248</v>
      </c>
      <c r="J96" s="160" t="s">
        <v>24</v>
      </c>
      <c r="K96" s="160" t="s">
        <v>1089</v>
      </c>
      <c r="L96" s="152"/>
    </row>
    <row r="97" spans="1:12" ht="24" x14ac:dyDescent="0.25">
      <c r="A97" s="151" t="s">
        <v>3295</v>
      </c>
      <c r="B97" s="151" t="s">
        <v>2249</v>
      </c>
      <c r="C97" s="154">
        <v>88921</v>
      </c>
      <c r="D97" s="151" t="s">
        <v>1218</v>
      </c>
      <c r="E97" s="151" t="s">
        <v>1217</v>
      </c>
      <c r="F97" s="157" t="s">
        <v>2621</v>
      </c>
      <c r="G97" s="158">
        <v>0</v>
      </c>
      <c r="H97" s="159">
        <v>2</v>
      </c>
      <c r="I97" s="151" t="s">
        <v>2248</v>
      </c>
      <c r="J97" s="160" t="s">
        <v>24</v>
      </c>
      <c r="K97" s="160" t="s">
        <v>1089</v>
      </c>
      <c r="L97" s="152"/>
    </row>
    <row r="98" spans="1:12" ht="12" x14ac:dyDescent="0.25">
      <c r="A98" s="151" t="s">
        <v>3295</v>
      </c>
      <c r="B98" s="151" t="s">
        <v>2249</v>
      </c>
      <c r="C98" s="154">
        <v>88919</v>
      </c>
      <c r="D98" s="151" t="s">
        <v>1219</v>
      </c>
      <c r="E98" s="151" t="s">
        <v>1217</v>
      </c>
      <c r="F98" s="157" t="s">
        <v>2621</v>
      </c>
      <c r="G98" s="158">
        <v>0.5714285714285714</v>
      </c>
      <c r="H98" s="159">
        <v>7</v>
      </c>
      <c r="I98" s="151" t="s">
        <v>2248</v>
      </c>
      <c r="J98" s="160" t="s">
        <v>25</v>
      </c>
      <c r="K98" s="160" t="s">
        <v>1089</v>
      </c>
      <c r="L98" s="152"/>
    </row>
    <row r="99" spans="1:12" ht="24" x14ac:dyDescent="0.25">
      <c r="A99" s="151" t="s">
        <v>3295</v>
      </c>
      <c r="B99" s="151" t="s">
        <v>2249</v>
      </c>
      <c r="C99" s="154">
        <v>17208</v>
      </c>
      <c r="D99" s="151" t="s">
        <v>1220</v>
      </c>
      <c r="E99" s="151" t="s">
        <v>1221</v>
      </c>
      <c r="F99" s="157" t="s">
        <v>2622</v>
      </c>
      <c r="G99" s="158">
        <v>0.55555555555555558</v>
      </c>
      <c r="H99" s="159">
        <v>9</v>
      </c>
      <c r="I99" s="151" t="s">
        <v>2250</v>
      </c>
      <c r="J99" s="160" t="s">
        <v>24</v>
      </c>
      <c r="K99" s="160" t="s">
        <v>1089</v>
      </c>
      <c r="L99" s="152"/>
    </row>
    <row r="100" spans="1:12" ht="12" x14ac:dyDescent="0.25">
      <c r="A100" s="151" t="s">
        <v>3295</v>
      </c>
      <c r="B100" s="151" t="s">
        <v>2249</v>
      </c>
      <c r="C100" s="154">
        <v>88927</v>
      </c>
      <c r="D100" s="151" t="s">
        <v>1222</v>
      </c>
      <c r="E100" s="151" t="s">
        <v>1223</v>
      </c>
      <c r="F100" s="157" t="s">
        <v>2623</v>
      </c>
      <c r="G100" s="158">
        <v>0.47368421052631582</v>
      </c>
      <c r="H100" s="159">
        <v>19</v>
      </c>
      <c r="I100" s="151" t="s">
        <v>2248</v>
      </c>
      <c r="J100" s="160" t="s">
        <v>25</v>
      </c>
      <c r="K100" s="160" t="s">
        <v>1089</v>
      </c>
      <c r="L100" s="152"/>
    </row>
    <row r="101" spans="1:12" ht="24" x14ac:dyDescent="0.25">
      <c r="A101" s="151" t="s">
        <v>3295</v>
      </c>
      <c r="B101" s="151" t="s">
        <v>2252</v>
      </c>
      <c r="C101" s="154">
        <v>6914</v>
      </c>
      <c r="D101" s="151" t="s">
        <v>1224</v>
      </c>
      <c r="E101" s="151" t="s">
        <v>1225</v>
      </c>
      <c r="F101" s="157" t="s">
        <v>2624</v>
      </c>
      <c r="G101" s="158">
        <v>0.9866071428571429</v>
      </c>
      <c r="H101" s="159">
        <v>224</v>
      </c>
      <c r="I101" s="151" t="s">
        <v>2251</v>
      </c>
      <c r="J101" s="160" t="s">
        <v>24</v>
      </c>
      <c r="K101" s="160" t="s">
        <v>1089</v>
      </c>
      <c r="L101" s="152"/>
    </row>
    <row r="102" spans="1:12" ht="12" x14ac:dyDescent="0.25">
      <c r="A102" s="151" t="s">
        <v>3295</v>
      </c>
      <c r="B102" s="151" t="s">
        <v>2252</v>
      </c>
      <c r="C102" s="154">
        <v>13618</v>
      </c>
      <c r="D102" s="151" t="s">
        <v>1226</v>
      </c>
      <c r="E102" s="151" t="s">
        <v>1225</v>
      </c>
      <c r="F102" s="157" t="s">
        <v>2625</v>
      </c>
      <c r="G102" s="158">
        <v>0</v>
      </c>
      <c r="H102" s="159">
        <v>1</v>
      </c>
      <c r="I102" s="151" t="s">
        <v>2251</v>
      </c>
      <c r="J102" s="160" t="s">
        <v>24</v>
      </c>
      <c r="K102" s="160" t="s">
        <v>1089</v>
      </c>
      <c r="L102" s="152"/>
    </row>
    <row r="103" spans="1:12" ht="24" x14ac:dyDescent="0.25">
      <c r="A103" s="151" t="s">
        <v>3295</v>
      </c>
      <c r="B103" s="151" t="s">
        <v>2252</v>
      </c>
      <c r="C103" s="154">
        <v>103847</v>
      </c>
      <c r="D103" s="151" t="s">
        <v>1227</v>
      </c>
      <c r="E103" s="151" t="s">
        <v>1225</v>
      </c>
      <c r="F103" s="157" t="s">
        <v>2625</v>
      </c>
      <c r="G103" s="158">
        <v>0.4285714285714286</v>
      </c>
      <c r="H103" s="159">
        <v>7</v>
      </c>
      <c r="I103" s="151" t="s">
        <v>2251</v>
      </c>
      <c r="J103" s="160" t="s">
        <v>24</v>
      </c>
      <c r="K103" s="160" t="s">
        <v>1089</v>
      </c>
      <c r="L103" s="152"/>
    </row>
    <row r="104" spans="1:12" ht="12" x14ac:dyDescent="0.25">
      <c r="A104" s="151" t="s">
        <v>3295</v>
      </c>
      <c r="B104" s="151" t="s">
        <v>2252</v>
      </c>
      <c r="C104" s="154">
        <v>13619</v>
      </c>
      <c r="D104" s="151" t="s">
        <v>1228</v>
      </c>
      <c r="E104" s="151" t="s">
        <v>1225</v>
      </c>
      <c r="F104" s="157" t="s">
        <v>2625</v>
      </c>
      <c r="G104" s="158">
        <v>0.84615384615384592</v>
      </c>
      <c r="H104" s="159">
        <v>39</v>
      </c>
      <c r="I104" s="151" t="s">
        <v>2251</v>
      </c>
      <c r="J104" s="160" t="s">
        <v>25</v>
      </c>
      <c r="K104" s="160" t="s">
        <v>1089</v>
      </c>
      <c r="L104" s="152"/>
    </row>
    <row r="105" spans="1:12" ht="36" x14ac:dyDescent="0.25">
      <c r="A105" s="151" t="s">
        <v>3295</v>
      </c>
      <c r="B105" s="151" t="s">
        <v>2252</v>
      </c>
      <c r="C105" s="154">
        <v>25977</v>
      </c>
      <c r="D105" s="151" t="s">
        <v>1229</v>
      </c>
      <c r="E105" s="151" t="s">
        <v>1225</v>
      </c>
      <c r="F105" s="157" t="s">
        <v>2626</v>
      </c>
      <c r="G105" s="158">
        <v>0.77777777777777779</v>
      </c>
      <c r="H105" s="159">
        <v>9</v>
      </c>
      <c r="I105" s="151" t="s">
        <v>2233</v>
      </c>
      <c r="J105" s="160" t="s">
        <v>24</v>
      </c>
      <c r="K105" s="160" t="s">
        <v>1094</v>
      </c>
      <c r="L105" s="152"/>
    </row>
    <row r="106" spans="1:12" ht="24" x14ac:dyDescent="0.25">
      <c r="A106" s="151" t="s">
        <v>3295</v>
      </c>
      <c r="B106" s="151" t="s">
        <v>2252</v>
      </c>
      <c r="C106" s="154">
        <v>13164</v>
      </c>
      <c r="D106" s="151" t="s">
        <v>1230</v>
      </c>
      <c r="E106" s="151" t="s">
        <v>1225</v>
      </c>
      <c r="F106" s="157" t="s">
        <v>2627</v>
      </c>
      <c r="G106" s="158">
        <v>0.6610169491525425</v>
      </c>
      <c r="H106" s="159">
        <v>59</v>
      </c>
      <c r="I106" s="151" t="s">
        <v>2251</v>
      </c>
      <c r="J106" s="160" t="s">
        <v>25</v>
      </c>
      <c r="K106" s="160" t="s">
        <v>1089</v>
      </c>
      <c r="L106" s="152"/>
    </row>
    <row r="107" spans="1:12" ht="36" x14ac:dyDescent="0.25">
      <c r="A107" s="151" t="s">
        <v>3295</v>
      </c>
      <c r="B107" s="151" t="s">
        <v>2252</v>
      </c>
      <c r="C107" s="154">
        <v>5686</v>
      </c>
      <c r="D107" s="151" t="s">
        <v>1231</v>
      </c>
      <c r="E107" s="151" t="s">
        <v>1225</v>
      </c>
      <c r="F107" s="157" t="s">
        <v>2628</v>
      </c>
      <c r="G107" s="158">
        <v>0.99212598425196841</v>
      </c>
      <c r="H107" s="159">
        <v>127</v>
      </c>
      <c r="I107" s="151" t="s">
        <v>2251</v>
      </c>
      <c r="J107" s="160" t="s">
        <v>24</v>
      </c>
      <c r="K107" s="160" t="s">
        <v>1089</v>
      </c>
      <c r="L107" s="152"/>
    </row>
    <row r="108" spans="1:12" ht="12" x14ac:dyDescent="0.25">
      <c r="A108" s="151" t="s">
        <v>3295</v>
      </c>
      <c r="B108" s="151" t="s">
        <v>2252</v>
      </c>
      <c r="C108" s="154">
        <v>13957</v>
      </c>
      <c r="D108" s="151" t="s">
        <v>1232</v>
      </c>
      <c r="E108" s="151" t="s">
        <v>1225</v>
      </c>
      <c r="F108" s="157" t="s">
        <v>2629</v>
      </c>
      <c r="G108" s="158">
        <v>0</v>
      </c>
      <c r="H108" s="159">
        <v>1</v>
      </c>
      <c r="I108" s="151" t="s">
        <v>2251</v>
      </c>
      <c r="J108" s="160" t="s">
        <v>24</v>
      </c>
      <c r="K108" s="160" t="s">
        <v>1089</v>
      </c>
      <c r="L108" s="152"/>
    </row>
    <row r="109" spans="1:12" ht="12" x14ac:dyDescent="0.25">
      <c r="A109" s="151" t="s">
        <v>3295</v>
      </c>
      <c r="B109" s="151" t="s">
        <v>2252</v>
      </c>
      <c r="C109" s="154">
        <v>91892</v>
      </c>
      <c r="D109" s="151" t="s">
        <v>1233</v>
      </c>
      <c r="E109" s="151" t="s">
        <v>1225</v>
      </c>
      <c r="F109" s="157" t="s">
        <v>2629</v>
      </c>
      <c r="G109" s="158">
        <v>0.93333333333333335</v>
      </c>
      <c r="H109" s="159">
        <v>180</v>
      </c>
      <c r="I109" s="151" t="s">
        <v>2251</v>
      </c>
      <c r="J109" s="160" t="s">
        <v>25</v>
      </c>
      <c r="K109" s="160" t="s">
        <v>1089</v>
      </c>
      <c r="L109" s="152"/>
    </row>
    <row r="110" spans="1:12" ht="36" x14ac:dyDescent="0.25">
      <c r="A110" s="151" t="s">
        <v>3295</v>
      </c>
      <c r="B110" s="151" t="s">
        <v>2252</v>
      </c>
      <c r="C110" s="154">
        <v>14663</v>
      </c>
      <c r="D110" s="151" t="s">
        <v>1234</v>
      </c>
      <c r="E110" s="151" t="s">
        <v>1235</v>
      </c>
      <c r="F110" s="157" t="s">
        <v>2630</v>
      </c>
      <c r="G110" s="158">
        <v>0.58333333333333337</v>
      </c>
      <c r="H110" s="159">
        <v>12</v>
      </c>
      <c r="I110" s="151" t="s">
        <v>2251</v>
      </c>
      <c r="J110" s="160" t="s">
        <v>24</v>
      </c>
      <c r="K110" s="160" t="s">
        <v>1089</v>
      </c>
      <c r="L110" s="152"/>
    </row>
    <row r="111" spans="1:12" ht="24" x14ac:dyDescent="0.25">
      <c r="A111" s="151" t="s">
        <v>3295</v>
      </c>
      <c r="B111" s="151" t="s">
        <v>2252</v>
      </c>
      <c r="C111" s="154">
        <v>22102</v>
      </c>
      <c r="D111" s="151" t="s">
        <v>1236</v>
      </c>
      <c r="E111" s="151" t="s">
        <v>1237</v>
      </c>
      <c r="F111" s="157" t="s">
        <v>2631</v>
      </c>
      <c r="G111" s="158">
        <v>0.72222222222222232</v>
      </c>
      <c r="H111" s="159">
        <v>18</v>
      </c>
      <c r="I111" s="151" t="s">
        <v>2251</v>
      </c>
      <c r="J111" s="160" t="s">
        <v>24</v>
      </c>
      <c r="K111" s="160" t="s">
        <v>1089</v>
      </c>
      <c r="L111" s="152"/>
    </row>
    <row r="112" spans="1:12" ht="24" x14ac:dyDescent="0.25">
      <c r="A112" s="151" t="s">
        <v>3295</v>
      </c>
      <c r="B112" s="151" t="s">
        <v>2252</v>
      </c>
      <c r="C112" s="154">
        <v>21794</v>
      </c>
      <c r="D112" s="151" t="s">
        <v>1238</v>
      </c>
      <c r="E112" s="151" t="s">
        <v>1237</v>
      </c>
      <c r="F112" s="157" t="s">
        <v>2631</v>
      </c>
      <c r="G112" s="158">
        <v>0</v>
      </c>
      <c r="H112" s="159">
        <v>2</v>
      </c>
      <c r="I112" s="151" t="s">
        <v>2251</v>
      </c>
      <c r="J112" s="160" t="s">
        <v>24</v>
      </c>
      <c r="K112" s="160" t="s">
        <v>1089</v>
      </c>
      <c r="L112" s="152"/>
    </row>
    <row r="113" spans="1:12" ht="12" x14ac:dyDescent="0.25">
      <c r="A113" s="151" t="s">
        <v>3295</v>
      </c>
      <c r="B113" s="151" t="s">
        <v>2252</v>
      </c>
      <c r="C113" s="154">
        <v>15314</v>
      </c>
      <c r="D113" s="151" t="s">
        <v>1239</v>
      </c>
      <c r="E113" s="151" t="s">
        <v>1240</v>
      </c>
      <c r="F113" s="157" t="s">
        <v>2632</v>
      </c>
      <c r="G113" s="158">
        <v>0.72972972972972971</v>
      </c>
      <c r="H113" s="159">
        <v>37</v>
      </c>
      <c r="I113" s="151" t="s">
        <v>2251</v>
      </c>
      <c r="J113" s="160" t="s">
        <v>24</v>
      </c>
      <c r="K113" s="160" t="s">
        <v>1089</v>
      </c>
      <c r="L113" s="152"/>
    </row>
    <row r="114" spans="1:12" ht="24" x14ac:dyDescent="0.25">
      <c r="A114" s="151" t="s">
        <v>3295</v>
      </c>
      <c r="B114" s="151" t="s">
        <v>2252</v>
      </c>
      <c r="C114" s="154">
        <v>15318</v>
      </c>
      <c r="D114" s="151" t="s">
        <v>1241</v>
      </c>
      <c r="E114" s="151" t="s">
        <v>1240</v>
      </c>
      <c r="F114" s="157" t="s">
        <v>2633</v>
      </c>
      <c r="G114" s="158">
        <v>0.4</v>
      </c>
      <c r="H114" s="159">
        <v>5</v>
      </c>
      <c r="I114" s="151" t="s">
        <v>2251</v>
      </c>
      <c r="J114" s="160" t="s">
        <v>24</v>
      </c>
      <c r="K114" s="160" t="s">
        <v>1089</v>
      </c>
      <c r="L114" s="152"/>
    </row>
    <row r="115" spans="1:12" ht="12" x14ac:dyDescent="0.25">
      <c r="A115" s="151" t="s">
        <v>3295</v>
      </c>
      <c r="B115" s="151" t="s">
        <v>2254</v>
      </c>
      <c r="C115" s="154">
        <v>80705</v>
      </c>
      <c r="D115" s="151" t="s">
        <v>1242</v>
      </c>
      <c r="E115" s="151" t="s">
        <v>1243</v>
      </c>
      <c r="F115" s="157" t="s">
        <v>2634</v>
      </c>
      <c r="G115" s="158">
        <v>0</v>
      </c>
      <c r="H115" s="159">
        <v>5</v>
      </c>
      <c r="I115" s="151" t="s">
        <v>2253</v>
      </c>
      <c r="J115" s="160" t="s">
        <v>25</v>
      </c>
      <c r="K115" s="160" t="s">
        <v>1089</v>
      </c>
      <c r="L115" s="152"/>
    </row>
    <row r="116" spans="1:12" ht="12" x14ac:dyDescent="0.25">
      <c r="A116" s="151" t="s">
        <v>3295</v>
      </c>
      <c r="B116" s="151" t="s">
        <v>2254</v>
      </c>
      <c r="C116" s="154">
        <v>106822</v>
      </c>
      <c r="D116" s="151" t="s">
        <v>1244</v>
      </c>
      <c r="E116" s="151" t="s">
        <v>1245</v>
      </c>
      <c r="F116" s="157" t="s">
        <v>2635</v>
      </c>
      <c r="G116" s="158">
        <v>0.37142857142857139</v>
      </c>
      <c r="H116" s="159">
        <v>35</v>
      </c>
      <c r="I116" s="151" t="s">
        <v>2253</v>
      </c>
      <c r="J116" s="160" t="s">
        <v>25</v>
      </c>
      <c r="K116" s="160" t="s">
        <v>1089</v>
      </c>
      <c r="L116" s="152"/>
    </row>
    <row r="117" spans="1:12" ht="24" x14ac:dyDescent="0.25">
      <c r="A117" s="151" t="s">
        <v>3295</v>
      </c>
      <c r="B117" s="151" t="s">
        <v>2254</v>
      </c>
      <c r="C117" s="154">
        <v>74074</v>
      </c>
      <c r="D117" s="151" t="s">
        <v>1246</v>
      </c>
      <c r="E117" s="151" t="s">
        <v>1245</v>
      </c>
      <c r="F117" s="157" t="s">
        <v>2636</v>
      </c>
      <c r="G117" s="158">
        <v>0.70967741935483863</v>
      </c>
      <c r="H117" s="159">
        <v>31</v>
      </c>
      <c r="I117" s="151" t="s">
        <v>2253</v>
      </c>
      <c r="J117" s="160" t="s">
        <v>24</v>
      </c>
      <c r="K117" s="160" t="s">
        <v>1089</v>
      </c>
      <c r="L117" s="152"/>
    </row>
    <row r="118" spans="1:12" ht="12" x14ac:dyDescent="0.25">
      <c r="A118" s="151" t="s">
        <v>3295</v>
      </c>
      <c r="B118" s="151" t="s">
        <v>2254</v>
      </c>
      <c r="C118" s="154">
        <v>107046</v>
      </c>
      <c r="D118" s="151" t="s">
        <v>1247</v>
      </c>
      <c r="E118" s="151" t="s">
        <v>1248</v>
      </c>
      <c r="F118" s="157" t="s">
        <v>2637</v>
      </c>
      <c r="G118" s="158">
        <v>0</v>
      </c>
      <c r="H118" s="159">
        <v>1</v>
      </c>
      <c r="I118" s="151" t="s">
        <v>2253</v>
      </c>
      <c r="J118" s="160" t="s">
        <v>25</v>
      </c>
      <c r="K118" s="160" t="s">
        <v>1089</v>
      </c>
      <c r="L118" s="152"/>
    </row>
    <row r="119" spans="1:12" ht="12" x14ac:dyDescent="0.25">
      <c r="A119" s="151" t="s">
        <v>3295</v>
      </c>
      <c r="B119" s="151" t="s">
        <v>2254</v>
      </c>
      <c r="C119" s="154">
        <v>11110</v>
      </c>
      <c r="D119" s="151" t="s">
        <v>1160</v>
      </c>
      <c r="E119" s="151" t="s">
        <v>1245</v>
      </c>
      <c r="F119" s="157" t="s">
        <v>2637</v>
      </c>
      <c r="G119" s="158">
        <v>0.66666666666666663</v>
      </c>
      <c r="H119" s="159">
        <v>6</v>
      </c>
      <c r="I119" s="151" t="s">
        <v>2255</v>
      </c>
      <c r="J119" s="160" t="s">
        <v>24</v>
      </c>
      <c r="K119" s="160" t="s">
        <v>1089</v>
      </c>
      <c r="L119" s="152"/>
    </row>
    <row r="120" spans="1:12" ht="24" x14ac:dyDescent="0.25">
      <c r="A120" s="151" t="s">
        <v>3295</v>
      </c>
      <c r="B120" s="151" t="s">
        <v>2254</v>
      </c>
      <c r="C120" s="154">
        <v>106706</v>
      </c>
      <c r="D120" s="151" t="s">
        <v>1249</v>
      </c>
      <c r="E120" s="151" t="s">
        <v>1250</v>
      </c>
      <c r="F120" s="157" t="s">
        <v>2638</v>
      </c>
      <c r="G120" s="158">
        <v>0.58823529411764708</v>
      </c>
      <c r="H120" s="159">
        <v>17</v>
      </c>
      <c r="I120" s="151" t="s">
        <v>2253</v>
      </c>
      <c r="J120" s="160" t="s">
        <v>25</v>
      </c>
      <c r="K120" s="160" t="s">
        <v>1089</v>
      </c>
      <c r="L120" s="152"/>
    </row>
    <row r="121" spans="1:12" ht="24" x14ac:dyDescent="0.25">
      <c r="A121" s="151" t="s">
        <v>3295</v>
      </c>
      <c r="B121" s="151" t="s">
        <v>2254</v>
      </c>
      <c r="C121" s="154">
        <v>106722</v>
      </c>
      <c r="D121" s="151" t="s">
        <v>1251</v>
      </c>
      <c r="E121" s="151" t="s">
        <v>1250</v>
      </c>
      <c r="F121" s="157" t="s">
        <v>2638</v>
      </c>
      <c r="G121" s="158">
        <v>0.95454545454545447</v>
      </c>
      <c r="H121" s="159">
        <v>22</v>
      </c>
      <c r="I121" s="151" t="s">
        <v>2253</v>
      </c>
      <c r="J121" s="160" t="s">
        <v>24</v>
      </c>
      <c r="K121" s="160" t="s">
        <v>1089</v>
      </c>
      <c r="L121" s="152"/>
    </row>
    <row r="122" spans="1:12" ht="24" x14ac:dyDescent="0.25">
      <c r="A122" s="151" t="s">
        <v>3295</v>
      </c>
      <c r="B122" s="151" t="s">
        <v>2256</v>
      </c>
      <c r="C122" s="154">
        <v>104380</v>
      </c>
      <c r="D122" s="151" t="s">
        <v>1252</v>
      </c>
      <c r="E122" s="151" t="s">
        <v>1253</v>
      </c>
      <c r="F122" s="157" t="s">
        <v>2639</v>
      </c>
      <c r="G122" s="158">
        <v>0.320754716981132</v>
      </c>
      <c r="H122" s="159">
        <v>53</v>
      </c>
      <c r="I122" s="151" t="s">
        <v>2220</v>
      </c>
      <c r="J122" s="160" t="s">
        <v>25</v>
      </c>
      <c r="K122" s="160" t="s">
        <v>1089</v>
      </c>
      <c r="L122" s="152"/>
    </row>
    <row r="123" spans="1:12" ht="24" x14ac:dyDescent="0.25">
      <c r="A123" s="151" t="s">
        <v>3295</v>
      </c>
      <c r="B123" s="151" t="s">
        <v>2256</v>
      </c>
      <c r="C123" s="154">
        <v>73005</v>
      </c>
      <c r="D123" s="151" t="s">
        <v>1254</v>
      </c>
      <c r="E123" s="151" t="s">
        <v>1255</v>
      </c>
      <c r="F123" s="157" t="s">
        <v>2640</v>
      </c>
      <c r="G123" s="158">
        <v>0.90697674418604646</v>
      </c>
      <c r="H123" s="159">
        <v>86</v>
      </c>
      <c r="I123" s="151" t="s">
        <v>2257</v>
      </c>
      <c r="J123" s="160" t="s">
        <v>24</v>
      </c>
      <c r="K123" s="160" t="s">
        <v>1089</v>
      </c>
      <c r="L123" s="152"/>
    </row>
    <row r="124" spans="1:12" ht="24" x14ac:dyDescent="0.25">
      <c r="A124" s="151" t="s">
        <v>3295</v>
      </c>
      <c r="B124" s="151" t="s">
        <v>2256</v>
      </c>
      <c r="C124" s="154">
        <v>110416</v>
      </c>
      <c r="D124" s="151" t="s">
        <v>1256</v>
      </c>
      <c r="E124" s="151" t="s">
        <v>1255</v>
      </c>
      <c r="F124" s="157" t="s">
        <v>2641</v>
      </c>
      <c r="G124" s="158">
        <v>0.4285714285714286</v>
      </c>
      <c r="H124" s="159">
        <v>7</v>
      </c>
      <c r="I124" s="151" t="s">
        <v>2223</v>
      </c>
      <c r="J124" s="160" t="s">
        <v>25</v>
      </c>
      <c r="K124" s="160" t="s">
        <v>1089</v>
      </c>
      <c r="L124" s="152"/>
    </row>
    <row r="125" spans="1:12" ht="24" x14ac:dyDescent="0.25">
      <c r="A125" s="151" t="s">
        <v>3295</v>
      </c>
      <c r="B125" s="151" t="s">
        <v>2256</v>
      </c>
      <c r="C125" s="154">
        <v>108948</v>
      </c>
      <c r="D125" s="151" t="s">
        <v>1257</v>
      </c>
      <c r="E125" s="151" t="s">
        <v>1255</v>
      </c>
      <c r="F125" s="157" t="s">
        <v>2642</v>
      </c>
      <c r="G125" s="158">
        <v>0.7887323943661968</v>
      </c>
      <c r="H125" s="159">
        <v>71</v>
      </c>
      <c r="I125" s="151" t="s">
        <v>2257</v>
      </c>
      <c r="J125" s="160" t="s">
        <v>25</v>
      </c>
      <c r="K125" s="160" t="s">
        <v>1089</v>
      </c>
      <c r="L125" s="152"/>
    </row>
    <row r="126" spans="1:12" ht="24" x14ac:dyDescent="0.25">
      <c r="A126" s="151" t="s">
        <v>3295</v>
      </c>
      <c r="B126" s="151" t="s">
        <v>2258</v>
      </c>
      <c r="C126" s="154">
        <v>53050</v>
      </c>
      <c r="D126" s="151" t="s">
        <v>1258</v>
      </c>
      <c r="E126" s="151" t="s">
        <v>1259</v>
      </c>
      <c r="F126" s="157" t="s">
        <v>2643</v>
      </c>
      <c r="G126" s="158">
        <v>0</v>
      </c>
      <c r="H126" s="159">
        <v>3</v>
      </c>
      <c r="I126" s="151" t="s">
        <v>2223</v>
      </c>
      <c r="J126" s="160" t="s">
        <v>25</v>
      </c>
      <c r="K126" s="160" t="s">
        <v>1094</v>
      </c>
      <c r="L126" s="152"/>
    </row>
    <row r="127" spans="1:12" ht="24" x14ac:dyDescent="0.25">
      <c r="A127" s="151" t="s">
        <v>3295</v>
      </c>
      <c r="B127" s="151" t="s">
        <v>2258</v>
      </c>
      <c r="C127" s="154">
        <v>82490</v>
      </c>
      <c r="D127" s="151" t="s">
        <v>1260</v>
      </c>
      <c r="E127" s="151" t="s">
        <v>1259</v>
      </c>
      <c r="F127" s="157" t="s">
        <v>2644</v>
      </c>
      <c r="G127" s="158">
        <v>0.94039735099337762</v>
      </c>
      <c r="H127" s="159">
        <v>151</v>
      </c>
      <c r="I127" s="151" t="s">
        <v>2259</v>
      </c>
      <c r="J127" s="160" t="s">
        <v>24</v>
      </c>
      <c r="K127" s="160" t="s">
        <v>1089</v>
      </c>
      <c r="L127" s="152"/>
    </row>
    <row r="128" spans="1:12" ht="24" x14ac:dyDescent="0.25">
      <c r="A128" s="151" t="s">
        <v>3295</v>
      </c>
      <c r="B128" s="151" t="s">
        <v>2258</v>
      </c>
      <c r="C128" s="154">
        <v>44059</v>
      </c>
      <c r="D128" s="151" t="s">
        <v>1261</v>
      </c>
      <c r="E128" s="151" t="s">
        <v>1259</v>
      </c>
      <c r="F128" s="157" t="s">
        <v>2645</v>
      </c>
      <c r="G128" s="158">
        <v>0.60952380952380947</v>
      </c>
      <c r="H128" s="159">
        <v>105</v>
      </c>
      <c r="I128" s="151" t="s">
        <v>2260</v>
      </c>
      <c r="J128" s="160" t="s">
        <v>25</v>
      </c>
      <c r="K128" s="160" t="s">
        <v>1089</v>
      </c>
      <c r="L128" s="152"/>
    </row>
    <row r="129" spans="1:12" ht="24" x14ac:dyDescent="0.25">
      <c r="A129" s="151" t="s">
        <v>3295</v>
      </c>
      <c r="B129" s="151" t="s">
        <v>2258</v>
      </c>
      <c r="C129" s="154">
        <v>19638</v>
      </c>
      <c r="D129" s="151" t="s">
        <v>1262</v>
      </c>
      <c r="E129" s="151" t="s">
        <v>1259</v>
      </c>
      <c r="F129" s="157" t="s">
        <v>2646</v>
      </c>
      <c r="G129" s="158">
        <v>0.97413793103448265</v>
      </c>
      <c r="H129" s="159">
        <v>232</v>
      </c>
      <c r="I129" s="151" t="s">
        <v>2260</v>
      </c>
      <c r="J129" s="160" t="s">
        <v>24</v>
      </c>
      <c r="K129" s="160" t="s">
        <v>1089</v>
      </c>
      <c r="L129" s="152"/>
    </row>
    <row r="130" spans="1:12" ht="24" x14ac:dyDescent="0.25">
      <c r="A130" s="151" t="s">
        <v>3295</v>
      </c>
      <c r="B130" s="151" t="s">
        <v>2258</v>
      </c>
      <c r="C130" s="154">
        <v>127707</v>
      </c>
      <c r="D130" s="151" t="s">
        <v>1263</v>
      </c>
      <c r="E130" s="151" t="s">
        <v>1259</v>
      </c>
      <c r="F130" s="157" t="s">
        <v>2647</v>
      </c>
      <c r="G130" s="158">
        <v>0.19047619047619047</v>
      </c>
      <c r="H130" s="159">
        <v>21</v>
      </c>
      <c r="I130" s="151" t="s">
        <v>2227</v>
      </c>
      <c r="J130" s="160" t="s">
        <v>24</v>
      </c>
      <c r="K130" s="160" t="s">
        <v>1094</v>
      </c>
      <c r="L130" s="152"/>
    </row>
    <row r="131" spans="1:12" ht="24" x14ac:dyDescent="0.25">
      <c r="A131" s="151" t="s">
        <v>3295</v>
      </c>
      <c r="B131" s="151" t="s">
        <v>2258</v>
      </c>
      <c r="C131" s="154">
        <v>44233</v>
      </c>
      <c r="D131" s="151" t="s">
        <v>1264</v>
      </c>
      <c r="E131" s="151" t="s">
        <v>1259</v>
      </c>
      <c r="F131" s="157" t="s">
        <v>2648</v>
      </c>
      <c r="G131" s="158">
        <v>0.62962962962962943</v>
      </c>
      <c r="H131" s="159">
        <v>54</v>
      </c>
      <c r="I131" s="151" t="s">
        <v>2260</v>
      </c>
      <c r="J131" s="160" t="s">
        <v>24</v>
      </c>
      <c r="K131" s="160" t="s">
        <v>1089</v>
      </c>
      <c r="L131" s="152"/>
    </row>
    <row r="132" spans="1:12" ht="24" x14ac:dyDescent="0.25">
      <c r="A132" s="151" t="s">
        <v>3295</v>
      </c>
      <c r="B132" s="151" t="s">
        <v>2258</v>
      </c>
      <c r="C132" s="154">
        <v>44563</v>
      </c>
      <c r="D132" s="151" t="s">
        <v>1265</v>
      </c>
      <c r="E132" s="151" t="s">
        <v>1259</v>
      </c>
      <c r="F132" s="157" t="s">
        <v>2648</v>
      </c>
      <c r="G132" s="158">
        <v>0.75</v>
      </c>
      <c r="H132" s="159">
        <v>20</v>
      </c>
      <c r="I132" s="151" t="s">
        <v>2260</v>
      </c>
      <c r="J132" s="160" t="s">
        <v>25</v>
      </c>
      <c r="K132" s="160" t="s">
        <v>1089</v>
      </c>
      <c r="L132" s="152"/>
    </row>
    <row r="133" spans="1:12" ht="12" x14ac:dyDescent="0.25">
      <c r="A133" s="151" t="s">
        <v>3295</v>
      </c>
      <c r="B133" s="151" t="s">
        <v>2258</v>
      </c>
      <c r="C133" s="154">
        <v>31983</v>
      </c>
      <c r="D133" s="151" t="s">
        <v>1266</v>
      </c>
      <c r="E133" s="151" t="s">
        <v>1259</v>
      </c>
      <c r="F133" s="157" t="s">
        <v>2649</v>
      </c>
      <c r="G133" s="158">
        <v>0.72413793103448276</v>
      </c>
      <c r="H133" s="159">
        <v>58</v>
      </c>
      <c r="I133" s="151" t="s">
        <v>2260</v>
      </c>
      <c r="J133" s="160" t="s">
        <v>25</v>
      </c>
      <c r="K133" s="160" t="s">
        <v>1089</v>
      </c>
      <c r="L133" s="152"/>
    </row>
    <row r="134" spans="1:12" ht="24" x14ac:dyDescent="0.25">
      <c r="A134" s="151" t="s">
        <v>3295</v>
      </c>
      <c r="B134" s="151" t="s">
        <v>2258</v>
      </c>
      <c r="C134" s="154">
        <v>48013</v>
      </c>
      <c r="D134" s="151" t="s">
        <v>1267</v>
      </c>
      <c r="E134" s="151" t="s">
        <v>1259</v>
      </c>
      <c r="F134" s="157" t="s">
        <v>2650</v>
      </c>
      <c r="G134" s="158">
        <v>0.94660194174757262</v>
      </c>
      <c r="H134" s="159">
        <v>206</v>
      </c>
      <c r="I134" s="151" t="s">
        <v>2260</v>
      </c>
      <c r="J134" s="160" t="s">
        <v>25</v>
      </c>
      <c r="K134" s="160" t="s">
        <v>1089</v>
      </c>
      <c r="L134" s="152"/>
    </row>
    <row r="135" spans="1:12" ht="24" x14ac:dyDescent="0.25">
      <c r="A135" s="151" t="s">
        <v>3295</v>
      </c>
      <c r="B135" s="151" t="s">
        <v>2258</v>
      </c>
      <c r="C135" s="154">
        <v>82392</v>
      </c>
      <c r="D135" s="151" t="s">
        <v>1268</v>
      </c>
      <c r="E135" s="151" t="s">
        <v>1259</v>
      </c>
      <c r="F135" s="157" t="s">
        <v>2651</v>
      </c>
      <c r="G135" s="158">
        <v>1</v>
      </c>
      <c r="H135" s="159">
        <v>146</v>
      </c>
      <c r="I135" s="151" t="s">
        <v>2259</v>
      </c>
      <c r="J135" s="160" t="s">
        <v>24</v>
      </c>
      <c r="K135" s="160" t="s">
        <v>1089</v>
      </c>
      <c r="L135" s="152"/>
    </row>
    <row r="136" spans="1:12" ht="24" x14ac:dyDescent="0.25">
      <c r="A136" s="151" t="s">
        <v>3295</v>
      </c>
      <c r="B136" s="151" t="s">
        <v>2258</v>
      </c>
      <c r="C136" s="154">
        <v>29968</v>
      </c>
      <c r="D136" s="151" t="s">
        <v>1269</v>
      </c>
      <c r="E136" s="151" t="s">
        <v>1259</v>
      </c>
      <c r="F136" s="157" t="s">
        <v>2652</v>
      </c>
      <c r="G136" s="158">
        <v>0.82352941176470607</v>
      </c>
      <c r="H136" s="159">
        <v>34</v>
      </c>
      <c r="I136" s="151" t="s">
        <v>2261</v>
      </c>
      <c r="J136" s="160" t="s">
        <v>24</v>
      </c>
      <c r="K136" s="160" t="s">
        <v>1094</v>
      </c>
      <c r="L136" s="152"/>
    </row>
    <row r="137" spans="1:12" ht="48" x14ac:dyDescent="0.25">
      <c r="A137" s="151" t="s">
        <v>3295</v>
      </c>
      <c r="B137" s="151" t="s">
        <v>2258</v>
      </c>
      <c r="C137" s="154">
        <v>43325</v>
      </c>
      <c r="D137" s="151" t="s">
        <v>1270</v>
      </c>
      <c r="E137" s="151" t="s">
        <v>1259</v>
      </c>
      <c r="F137" s="157" t="s">
        <v>2653</v>
      </c>
      <c r="G137" s="158">
        <v>0.15384615384615385</v>
      </c>
      <c r="H137" s="159">
        <v>13</v>
      </c>
      <c r="I137" s="151" t="s">
        <v>2260</v>
      </c>
      <c r="J137" s="160" t="s">
        <v>24</v>
      </c>
      <c r="K137" s="160" t="s">
        <v>1089</v>
      </c>
      <c r="L137" s="152"/>
    </row>
    <row r="138" spans="1:12" ht="24" x14ac:dyDescent="0.25">
      <c r="A138" s="151" t="s">
        <v>3295</v>
      </c>
      <c r="B138" s="151" t="s">
        <v>2258</v>
      </c>
      <c r="C138" s="154">
        <v>125533</v>
      </c>
      <c r="D138" s="151" t="s">
        <v>1271</v>
      </c>
      <c r="E138" s="151" t="s">
        <v>1259</v>
      </c>
      <c r="F138" s="157" t="s">
        <v>2653</v>
      </c>
      <c r="G138" s="158">
        <v>0.46666666666666667</v>
      </c>
      <c r="H138" s="159">
        <v>15</v>
      </c>
      <c r="I138" s="151" t="s">
        <v>2260</v>
      </c>
      <c r="J138" s="160" t="s">
        <v>24</v>
      </c>
      <c r="K138" s="160" t="s">
        <v>1089</v>
      </c>
      <c r="L138" s="152"/>
    </row>
    <row r="139" spans="1:12" ht="24" x14ac:dyDescent="0.25">
      <c r="A139" s="151" t="s">
        <v>3295</v>
      </c>
      <c r="B139" s="151" t="s">
        <v>2258</v>
      </c>
      <c r="C139" s="154">
        <v>48020</v>
      </c>
      <c r="D139" s="151" t="s">
        <v>1272</v>
      </c>
      <c r="E139" s="151" t="s">
        <v>1273</v>
      </c>
      <c r="F139" s="157" t="s">
        <v>2654</v>
      </c>
      <c r="G139" s="158">
        <v>0</v>
      </c>
      <c r="H139" s="159">
        <v>1</v>
      </c>
      <c r="I139" s="151" t="s">
        <v>2260</v>
      </c>
      <c r="J139" s="160" t="s">
        <v>25</v>
      </c>
      <c r="K139" s="160" t="s">
        <v>1089</v>
      </c>
      <c r="L139" s="152"/>
    </row>
    <row r="140" spans="1:12" ht="36" x14ac:dyDescent="0.25">
      <c r="A140" s="151" t="s">
        <v>3295</v>
      </c>
      <c r="B140" s="151" t="s">
        <v>2258</v>
      </c>
      <c r="C140" s="154">
        <v>53051</v>
      </c>
      <c r="D140" s="151" t="s">
        <v>1274</v>
      </c>
      <c r="E140" s="151" t="s">
        <v>1273</v>
      </c>
      <c r="F140" s="157" t="s">
        <v>2654</v>
      </c>
      <c r="G140" s="158">
        <v>0</v>
      </c>
      <c r="H140" s="159">
        <v>1</v>
      </c>
      <c r="I140" s="151" t="s">
        <v>2260</v>
      </c>
      <c r="J140" s="160" t="s">
        <v>24</v>
      </c>
      <c r="K140" s="160" t="s">
        <v>1089</v>
      </c>
      <c r="L140" s="152"/>
    </row>
    <row r="141" spans="1:12" ht="36" x14ac:dyDescent="0.25">
      <c r="A141" s="151" t="s">
        <v>3295</v>
      </c>
      <c r="B141" s="151" t="s">
        <v>2258</v>
      </c>
      <c r="C141" s="154">
        <v>74201</v>
      </c>
      <c r="D141" s="151" t="s">
        <v>1275</v>
      </c>
      <c r="E141" s="151" t="s">
        <v>1276</v>
      </c>
      <c r="F141" s="157" t="s">
        <v>2655</v>
      </c>
      <c r="G141" s="158">
        <v>0.4285714285714286</v>
      </c>
      <c r="H141" s="159">
        <v>7</v>
      </c>
      <c r="I141" s="151" t="s">
        <v>2262</v>
      </c>
      <c r="J141" s="160" t="s">
        <v>24</v>
      </c>
      <c r="K141" s="160" t="s">
        <v>1089</v>
      </c>
      <c r="L141" s="152"/>
    </row>
    <row r="142" spans="1:12" ht="36" x14ac:dyDescent="0.25">
      <c r="A142" s="151" t="s">
        <v>3295</v>
      </c>
      <c r="B142" s="151" t="s">
        <v>2258</v>
      </c>
      <c r="C142" s="154">
        <v>74196</v>
      </c>
      <c r="D142" s="151" t="s">
        <v>1277</v>
      </c>
      <c r="E142" s="151" t="s">
        <v>1276</v>
      </c>
      <c r="F142" s="157" t="s">
        <v>2655</v>
      </c>
      <c r="G142" s="158">
        <v>0</v>
      </c>
      <c r="H142" s="159">
        <v>4</v>
      </c>
      <c r="I142" s="151" t="s">
        <v>2262</v>
      </c>
      <c r="J142" s="160" t="s">
        <v>25</v>
      </c>
      <c r="K142" s="160" t="s">
        <v>1089</v>
      </c>
      <c r="L142" s="152"/>
    </row>
    <row r="143" spans="1:12" ht="24" x14ac:dyDescent="0.25">
      <c r="A143" s="151" t="s">
        <v>3295</v>
      </c>
      <c r="B143" s="151" t="s">
        <v>2258</v>
      </c>
      <c r="C143" s="154">
        <v>24998</v>
      </c>
      <c r="D143" s="151" t="s">
        <v>1278</v>
      </c>
      <c r="E143" s="151" t="s">
        <v>1279</v>
      </c>
      <c r="F143" s="157" t="s">
        <v>2656</v>
      </c>
      <c r="G143" s="158">
        <v>0.79310344827586188</v>
      </c>
      <c r="H143" s="159">
        <v>29</v>
      </c>
      <c r="I143" s="151" t="s">
        <v>2260</v>
      </c>
      <c r="J143" s="160" t="s">
        <v>24</v>
      </c>
      <c r="K143" s="160" t="s">
        <v>1089</v>
      </c>
      <c r="L143" s="152"/>
    </row>
    <row r="144" spans="1:12" ht="48" x14ac:dyDescent="0.25">
      <c r="A144" s="151" t="s">
        <v>3295</v>
      </c>
      <c r="B144" s="151" t="s">
        <v>2258</v>
      </c>
      <c r="C144" s="154">
        <v>75562</v>
      </c>
      <c r="D144" s="151" t="s">
        <v>1280</v>
      </c>
      <c r="E144" s="151" t="s">
        <v>1279</v>
      </c>
      <c r="F144" s="157" t="s">
        <v>2657</v>
      </c>
      <c r="G144" s="158">
        <v>0.65624999999999978</v>
      </c>
      <c r="H144" s="159">
        <v>32</v>
      </c>
      <c r="I144" s="151" t="s">
        <v>2263</v>
      </c>
      <c r="J144" s="160" t="s">
        <v>2264</v>
      </c>
      <c r="K144" s="160" t="s">
        <v>1089</v>
      </c>
      <c r="L144" s="152"/>
    </row>
    <row r="145" spans="1:12" ht="24" x14ac:dyDescent="0.25">
      <c r="A145" s="151" t="s">
        <v>3295</v>
      </c>
      <c r="B145" s="151" t="s">
        <v>2258</v>
      </c>
      <c r="C145" s="154">
        <v>87576</v>
      </c>
      <c r="D145" s="151" t="s">
        <v>1281</v>
      </c>
      <c r="E145" s="151" t="s">
        <v>1279</v>
      </c>
      <c r="F145" s="157" t="s">
        <v>2658</v>
      </c>
      <c r="G145" s="158">
        <v>0.70588235294117652</v>
      </c>
      <c r="H145" s="159">
        <v>17</v>
      </c>
      <c r="I145" s="151" t="s">
        <v>2260</v>
      </c>
      <c r="J145" s="160" t="s">
        <v>25</v>
      </c>
      <c r="K145" s="160" t="s">
        <v>1089</v>
      </c>
      <c r="L145" s="152"/>
    </row>
    <row r="146" spans="1:12" ht="24" x14ac:dyDescent="0.25">
      <c r="A146" s="151" t="s">
        <v>3295</v>
      </c>
      <c r="B146" s="151" t="s">
        <v>2258</v>
      </c>
      <c r="C146" s="154">
        <v>110403</v>
      </c>
      <c r="D146" s="151" t="s">
        <v>1282</v>
      </c>
      <c r="E146" s="151" t="s">
        <v>1279</v>
      </c>
      <c r="F146" s="157" t="s">
        <v>2658</v>
      </c>
      <c r="G146" s="158">
        <v>0</v>
      </c>
      <c r="H146" s="159">
        <v>5</v>
      </c>
      <c r="I146" s="151" t="s">
        <v>2260</v>
      </c>
      <c r="J146" s="160" t="s">
        <v>24</v>
      </c>
      <c r="K146" s="160" t="s">
        <v>1089</v>
      </c>
      <c r="L146" s="152"/>
    </row>
    <row r="147" spans="1:12" ht="12" x14ac:dyDescent="0.25">
      <c r="A147" s="151" t="s">
        <v>3295</v>
      </c>
      <c r="B147" s="151" t="s">
        <v>2266</v>
      </c>
      <c r="C147" s="154">
        <v>16699</v>
      </c>
      <c r="D147" s="151" t="s">
        <v>1283</v>
      </c>
      <c r="E147" s="151" t="s">
        <v>1284</v>
      </c>
      <c r="F147" s="157" t="s">
        <v>2659</v>
      </c>
      <c r="G147" s="158">
        <v>0.97709923664122111</v>
      </c>
      <c r="H147" s="159">
        <v>131</v>
      </c>
      <c r="I147" s="151" t="s">
        <v>2265</v>
      </c>
      <c r="J147" s="160" t="s">
        <v>24</v>
      </c>
      <c r="K147" s="160" t="s">
        <v>1089</v>
      </c>
      <c r="L147" s="152"/>
    </row>
    <row r="148" spans="1:12" ht="24" x14ac:dyDescent="0.25">
      <c r="A148" s="151" t="s">
        <v>3295</v>
      </c>
      <c r="B148" s="151" t="s">
        <v>2266</v>
      </c>
      <c r="C148" s="154">
        <v>89133</v>
      </c>
      <c r="D148" s="151" t="s">
        <v>1285</v>
      </c>
      <c r="E148" s="151" t="s">
        <v>1284</v>
      </c>
      <c r="F148" s="157" t="s">
        <v>2660</v>
      </c>
      <c r="G148" s="158">
        <v>0.26666666666666666</v>
      </c>
      <c r="H148" s="159">
        <v>30</v>
      </c>
      <c r="I148" s="151" t="s">
        <v>2223</v>
      </c>
      <c r="J148" s="160" t="s">
        <v>24</v>
      </c>
      <c r="K148" s="160" t="s">
        <v>1094</v>
      </c>
      <c r="L148" s="152"/>
    </row>
    <row r="149" spans="1:12" ht="36" x14ac:dyDescent="0.25">
      <c r="A149" s="151" t="s">
        <v>3295</v>
      </c>
      <c r="B149" s="151" t="s">
        <v>2266</v>
      </c>
      <c r="C149" s="154">
        <v>91319</v>
      </c>
      <c r="D149" s="151" t="s">
        <v>1286</v>
      </c>
      <c r="E149" s="151" t="s">
        <v>1284</v>
      </c>
      <c r="F149" s="157" t="s">
        <v>2661</v>
      </c>
      <c r="G149" s="158">
        <v>0.8076923076923076</v>
      </c>
      <c r="H149" s="159">
        <v>52</v>
      </c>
      <c r="I149" s="151" t="s">
        <v>2265</v>
      </c>
      <c r="J149" s="160" t="s">
        <v>24</v>
      </c>
      <c r="K149" s="160" t="s">
        <v>1089</v>
      </c>
      <c r="L149" s="152"/>
    </row>
    <row r="150" spans="1:12" ht="36" x14ac:dyDescent="0.25">
      <c r="A150" s="151" t="s">
        <v>3295</v>
      </c>
      <c r="B150" s="151" t="s">
        <v>2266</v>
      </c>
      <c r="C150" s="154">
        <v>119508</v>
      </c>
      <c r="D150" s="151" t="s">
        <v>1287</v>
      </c>
      <c r="E150" s="151" t="s">
        <v>1284</v>
      </c>
      <c r="F150" s="157" t="s">
        <v>2661</v>
      </c>
      <c r="G150" s="158">
        <v>0.33333333333333337</v>
      </c>
      <c r="H150" s="159">
        <v>3</v>
      </c>
      <c r="I150" s="151" t="s">
        <v>2265</v>
      </c>
      <c r="J150" s="160" t="s">
        <v>24</v>
      </c>
      <c r="K150" s="160" t="s">
        <v>1089</v>
      </c>
      <c r="L150" s="152"/>
    </row>
    <row r="151" spans="1:12" ht="24" x14ac:dyDescent="0.25">
      <c r="A151" s="151" t="s">
        <v>3295</v>
      </c>
      <c r="B151" s="151" t="s">
        <v>2266</v>
      </c>
      <c r="C151" s="154">
        <v>110481</v>
      </c>
      <c r="D151" s="151" t="s">
        <v>1288</v>
      </c>
      <c r="E151" s="151" t="s">
        <v>1284</v>
      </c>
      <c r="F151" s="157" t="s">
        <v>2661</v>
      </c>
      <c r="G151" s="158">
        <v>0.84782608695652184</v>
      </c>
      <c r="H151" s="159">
        <v>92</v>
      </c>
      <c r="I151" s="151" t="s">
        <v>2265</v>
      </c>
      <c r="J151" s="160" t="s">
        <v>25</v>
      </c>
      <c r="K151" s="160" t="s">
        <v>1089</v>
      </c>
      <c r="L151" s="152"/>
    </row>
    <row r="152" spans="1:12" ht="24" x14ac:dyDescent="0.25">
      <c r="A152" s="151" t="s">
        <v>3295</v>
      </c>
      <c r="B152" s="151" t="s">
        <v>2266</v>
      </c>
      <c r="C152" s="154">
        <v>105602</v>
      </c>
      <c r="D152" s="151" t="s">
        <v>1289</v>
      </c>
      <c r="E152" s="151" t="s">
        <v>1290</v>
      </c>
      <c r="F152" s="157" t="s">
        <v>2662</v>
      </c>
      <c r="G152" s="158">
        <v>0.12500000000000003</v>
      </c>
      <c r="H152" s="159">
        <v>8</v>
      </c>
      <c r="I152" s="151" t="s">
        <v>2265</v>
      </c>
      <c r="J152" s="160" t="s">
        <v>25</v>
      </c>
      <c r="K152" s="160" t="s">
        <v>1089</v>
      </c>
      <c r="L152" s="152"/>
    </row>
    <row r="153" spans="1:12" ht="24" x14ac:dyDescent="0.25">
      <c r="A153" s="151" t="s">
        <v>3295</v>
      </c>
      <c r="B153" s="151" t="s">
        <v>2266</v>
      </c>
      <c r="C153" s="154">
        <v>64499</v>
      </c>
      <c r="D153" s="151" t="s">
        <v>1291</v>
      </c>
      <c r="E153" s="151" t="s">
        <v>1292</v>
      </c>
      <c r="F153" s="157" t="s">
        <v>2663</v>
      </c>
      <c r="G153" s="158">
        <v>0.73333333333333328</v>
      </c>
      <c r="H153" s="159">
        <v>30</v>
      </c>
      <c r="I153" s="151" t="s">
        <v>2267</v>
      </c>
      <c r="J153" s="160" t="s">
        <v>24</v>
      </c>
      <c r="K153" s="160" t="s">
        <v>1089</v>
      </c>
      <c r="L153" s="152"/>
    </row>
    <row r="154" spans="1:12" ht="24" x14ac:dyDescent="0.25">
      <c r="A154" s="151" t="s">
        <v>3295</v>
      </c>
      <c r="B154" s="151" t="s">
        <v>2266</v>
      </c>
      <c r="C154" s="154">
        <v>89120</v>
      </c>
      <c r="D154" s="151" t="s">
        <v>1293</v>
      </c>
      <c r="E154" s="151" t="s">
        <v>1294</v>
      </c>
      <c r="F154" s="157" t="s">
        <v>2664</v>
      </c>
      <c r="G154" s="158">
        <v>1</v>
      </c>
      <c r="H154" s="159">
        <v>9</v>
      </c>
      <c r="I154" s="151" t="s">
        <v>2268</v>
      </c>
      <c r="J154" s="160" t="s">
        <v>24</v>
      </c>
      <c r="K154" s="160" t="s">
        <v>1094</v>
      </c>
      <c r="L154" s="152"/>
    </row>
    <row r="155" spans="1:12" ht="36" x14ac:dyDescent="0.25">
      <c r="A155" s="151" t="s">
        <v>3295</v>
      </c>
      <c r="B155" s="151" t="s">
        <v>2270</v>
      </c>
      <c r="C155" s="154">
        <v>86513</v>
      </c>
      <c r="D155" s="151" t="s">
        <v>1295</v>
      </c>
      <c r="E155" s="151" t="s">
        <v>1296</v>
      </c>
      <c r="F155" s="157" t="s">
        <v>2665</v>
      </c>
      <c r="G155" s="158">
        <v>0.93333333333333346</v>
      </c>
      <c r="H155" s="159">
        <v>30</v>
      </c>
      <c r="I155" s="151" t="s">
        <v>2269</v>
      </c>
      <c r="J155" s="160" t="s">
        <v>24</v>
      </c>
      <c r="K155" s="160" t="s">
        <v>1089</v>
      </c>
      <c r="L155" s="152"/>
    </row>
    <row r="156" spans="1:12" ht="24" x14ac:dyDescent="0.25">
      <c r="A156" s="151" t="s">
        <v>3295</v>
      </c>
      <c r="B156" s="151" t="s">
        <v>2270</v>
      </c>
      <c r="C156" s="154">
        <v>72815</v>
      </c>
      <c r="D156" s="151" t="s">
        <v>1297</v>
      </c>
      <c r="E156" s="151" t="s">
        <v>1296</v>
      </c>
      <c r="F156" s="157" t="s">
        <v>2666</v>
      </c>
      <c r="G156" s="158">
        <v>1</v>
      </c>
      <c r="H156" s="159">
        <v>51</v>
      </c>
      <c r="I156" s="151" t="s">
        <v>2271</v>
      </c>
      <c r="J156" s="160" t="s">
        <v>24</v>
      </c>
      <c r="K156" s="160" t="s">
        <v>1089</v>
      </c>
      <c r="L156" s="152"/>
    </row>
    <row r="157" spans="1:12" ht="12" x14ac:dyDescent="0.25">
      <c r="A157" s="151" t="s">
        <v>3295</v>
      </c>
      <c r="B157" s="151" t="s">
        <v>2270</v>
      </c>
      <c r="C157" s="154">
        <v>19574</v>
      </c>
      <c r="D157" s="151" t="s">
        <v>1298</v>
      </c>
      <c r="E157" s="151" t="s">
        <v>1296</v>
      </c>
      <c r="F157" s="157" t="s">
        <v>2667</v>
      </c>
      <c r="G157" s="158">
        <v>0.61538461538461542</v>
      </c>
      <c r="H157" s="159">
        <v>13</v>
      </c>
      <c r="I157" s="151" t="s">
        <v>2272</v>
      </c>
      <c r="J157" s="160" t="s">
        <v>25</v>
      </c>
      <c r="K157" s="160" t="s">
        <v>1089</v>
      </c>
      <c r="L157" s="152"/>
    </row>
    <row r="158" spans="1:12" ht="12" x14ac:dyDescent="0.25">
      <c r="A158" s="151" t="s">
        <v>3295</v>
      </c>
      <c r="B158" s="151" t="s">
        <v>2270</v>
      </c>
      <c r="C158" s="154">
        <v>19573</v>
      </c>
      <c r="D158" s="151" t="s">
        <v>1299</v>
      </c>
      <c r="E158" s="151" t="s">
        <v>1296</v>
      </c>
      <c r="F158" s="157" t="s">
        <v>2667</v>
      </c>
      <c r="G158" s="158">
        <v>0.54545454545454541</v>
      </c>
      <c r="H158" s="159">
        <v>22</v>
      </c>
      <c r="I158" s="151" t="s">
        <v>2272</v>
      </c>
      <c r="J158" s="160" t="s">
        <v>25</v>
      </c>
      <c r="K158" s="160" t="s">
        <v>1089</v>
      </c>
      <c r="L158" s="152"/>
    </row>
    <row r="159" spans="1:12" ht="12" x14ac:dyDescent="0.25">
      <c r="A159" s="151" t="s">
        <v>3295</v>
      </c>
      <c r="B159" s="151" t="s">
        <v>2270</v>
      </c>
      <c r="C159" s="154">
        <v>23681</v>
      </c>
      <c r="D159" s="151" t="s">
        <v>1300</v>
      </c>
      <c r="E159" s="151" t="s">
        <v>1296</v>
      </c>
      <c r="F159" s="157" t="s">
        <v>2667</v>
      </c>
      <c r="G159" s="158">
        <v>0.18749999999999997</v>
      </c>
      <c r="H159" s="159">
        <v>16</v>
      </c>
      <c r="I159" s="151" t="s">
        <v>2272</v>
      </c>
      <c r="J159" s="160" t="s">
        <v>25</v>
      </c>
      <c r="K159" s="160" t="s">
        <v>1089</v>
      </c>
      <c r="L159" s="152"/>
    </row>
    <row r="160" spans="1:12" ht="12" x14ac:dyDescent="0.25">
      <c r="A160" s="151" t="s">
        <v>3295</v>
      </c>
      <c r="B160" s="151" t="s">
        <v>2270</v>
      </c>
      <c r="C160" s="154">
        <v>22146</v>
      </c>
      <c r="D160" s="151" t="s">
        <v>1301</v>
      </c>
      <c r="E160" s="151" t="s">
        <v>1296</v>
      </c>
      <c r="F160" s="157" t="s">
        <v>2668</v>
      </c>
      <c r="G160" s="158">
        <v>0.57777777777777772</v>
      </c>
      <c r="H160" s="159">
        <v>45</v>
      </c>
      <c r="I160" s="151" t="s">
        <v>2272</v>
      </c>
      <c r="J160" s="160" t="s">
        <v>25</v>
      </c>
      <c r="K160" s="160" t="s">
        <v>1089</v>
      </c>
      <c r="L160" s="152"/>
    </row>
    <row r="161" spans="1:12" ht="12" x14ac:dyDescent="0.25">
      <c r="A161" s="151" t="s">
        <v>3295</v>
      </c>
      <c r="B161" s="151" t="s">
        <v>2270</v>
      </c>
      <c r="C161" s="154">
        <v>22147</v>
      </c>
      <c r="D161" s="151" t="s">
        <v>1302</v>
      </c>
      <c r="E161" s="151" t="s">
        <v>1296</v>
      </c>
      <c r="F161" s="157" t="s">
        <v>2668</v>
      </c>
      <c r="G161" s="158">
        <v>0.5</v>
      </c>
      <c r="H161" s="159">
        <v>8</v>
      </c>
      <c r="I161" s="151" t="s">
        <v>2272</v>
      </c>
      <c r="J161" s="160" t="s">
        <v>25</v>
      </c>
      <c r="K161" s="160" t="s">
        <v>1089</v>
      </c>
      <c r="L161" s="152"/>
    </row>
    <row r="162" spans="1:12" ht="12" x14ac:dyDescent="0.25">
      <c r="A162" s="151" t="s">
        <v>3295</v>
      </c>
      <c r="B162" s="151" t="s">
        <v>2270</v>
      </c>
      <c r="C162" s="154">
        <v>22149</v>
      </c>
      <c r="D162" s="151" t="s">
        <v>1303</v>
      </c>
      <c r="E162" s="151" t="s">
        <v>1296</v>
      </c>
      <c r="F162" s="157" t="s">
        <v>2668</v>
      </c>
      <c r="G162" s="158">
        <v>0.76923076923076916</v>
      </c>
      <c r="H162" s="159">
        <v>13</v>
      </c>
      <c r="I162" s="151" t="s">
        <v>2272</v>
      </c>
      <c r="J162" s="160" t="s">
        <v>25</v>
      </c>
      <c r="K162" s="160" t="s">
        <v>1089</v>
      </c>
      <c r="L162" s="152"/>
    </row>
    <row r="163" spans="1:12" ht="24" x14ac:dyDescent="0.25">
      <c r="A163" s="151" t="s">
        <v>3295</v>
      </c>
      <c r="B163" s="151" t="s">
        <v>2270</v>
      </c>
      <c r="C163" s="154">
        <v>8761</v>
      </c>
      <c r="D163" s="151" t="s">
        <v>1304</v>
      </c>
      <c r="E163" s="151" t="s">
        <v>1305</v>
      </c>
      <c r="F163" s="157" t="s">
        <v>2669</v>
      </c>
      <c r="G163" s="158">
        <v>0.98765432098765438</v>
      </c>
      <c r="H163" s="159">
        <v>81</v>
      </c>
      <c r="I163" s="151" t="s">
        <v>2272</v>
      </c>
      <c r="J163" s="160" t="s">
        <v>24</v>
      </c>
      <c r="K163" s="160" t="s">
        <v>1089</v>
      </c>
      <c r="L163" s="152"/>
    </row>
    <row r="164" spans="1:12" ht="36" x14ac:dyDescent="0.25">
      <c r="A164" s="151" t="s">
        <v>3295</v>
      </c>
      <c r="B164" s="151" t="s">
        <v>2270</v>
      </c>
      <c r="C164" s="154">
        <v>12881</v>
      </c>
      <c r="D164" s="151" t="s">
        <v>1306</v>
      </c>
      <c r="E164" s="151" t="s">
        <v>1305</v>
      </c>
      <c r="F164" s="157" t="s">
        <v>2670</v>
      </c>
      <c r="G164" s="158">
        <v>0.53846153846153844</v>
      </c>
      <c r="H164" s="159">
        <v>26</v>
      </c>
      <c r="I164" s="151" t="s">
        <v>2272</v>
      </c>
      <c r="J164" s="160" t="s">
        <v>24</v>
      </c>
      <c r="K164" s="160" t="s">
        <v>1089</v>
      </c>
      <c r="L164" s="152"/>
    </row>
    <row r="165" spans="1:12" ht="36" x14ac:dyDescent="0.25">
      <c r="A165" s="151" t="s">
        <v>3295</v>
      </c>
      <c r="B165" s="151" t="s">
        <v>2270</v>
      </c>
      <c r="C165" s="154">
        <v>12883</v>
      </c>
      <c r="D165" s="151" t="s">
        <v>1307</v>
      </c>
      <c r="E165" s="151" t="s">
        <v>1305</v>
      </c>
      <c r="F165" s="157" t="s">
        <v>2670</v>
      </c>
      <c r="G165" s="158">
        <v>0.81481481481481477</v>
      </c>
      <c r="H165" s="159">
        <v>27</v>
      </c>
      <c r="I165" s="151" t="s">
        <v>2272</v>
      </c>
      <c r="J165" s="160" t="s">
        <v>25</v>
      </c>
      <c r="K165" s="160" t="s">
        <v>1089</v>
      </c>
      <c r="L165" s="152"/>
    </row>
    <row r="166" spans="1:12" ht="36" x14ac:dyDescent="0.25">
      <c r="A166" s="151" t="s">
        <v>3295</v>
      </c>
      <c r="B166" s="151" t="s">
        <v>2270</v>
      </c>
      <c r="C166" s="154">
        <v>12884</v>
      </c>
      <c r="D166" s="151" t="s">
        <v>1308</v>
      </c>
      <c r="E166" s="151" t="s">
        <v>1305</v>
      </c>
      <c r="F166" s="157" t="s">
        <v>2670</v>
      </c>
      <c r="G166" s="158">
        <v>0.73913043478260854</v>
      </c>
      <c r="H166" s="159">
        <v>23</v>
      </c>
      <c r="I166" s="151" t="s">
        <v>2272</v>
      </c>
      <c r="J166" s="160" t="s">
        <v>25</v>
      </c>
      <c r="K166" s="160" t="s">
        <v>1089</v>
      </c>
      <c r="L166" s="152"/>
    </row>
    <row r="167" spans="1:12" ht="12" x14ac:dyDescent="0.25">
      <c r="A167" s="151" t="s">
        <v>3295</v>
      </c>
      <c r="B167" s="151" t="s">
        <v>2270</v>
      </c>
      <c r="C167" s="154">
        <v>17892</v>
      </c>
      <c r="D167" s="151" t="s">
        <v>1309</v>
      </c>
      <c r="E167" s="151" t="s">
        <v>1305</v>
      </c>
      <c r="F167" s="157" t="s">
        <v>2671</v>
      </c>
      <c r="G167" s="158">
        <v>0.6</v>
      </c>
      <c r="H167" s="159">
        <v>20</v>
      </c>
      <c r="I167" s="151" t="s">
        <v>2272</v>
      </c>
      <c r="J167" s="160" t="s">
        <v>25</v>
      </c>
      <c r="K167" s="160" t="s">
        <v>1089</v>
      </c>
      <c r="L167" s="152"/>
    </row>
    <row r="168" spans="1:12" ht="12" x14ac:dyDescent="0.25">
      <c r="A168" s="151" t="s">
        <v>3295</v>
      </c>
      <c r="B168" s="151" t="s">
        <v>2270</v>
      </c>
      <c r="C168" s="154">
        <v>17896</v>
      </c>
      <c r="D168" s="151" t="s">
        <v>1310</v>
      </c>
      <c r="E168" s="151" t="s">
        <v>1305</v>
      </c>
      <c r="F168" s="157" t="s">
        <v>2671</v>
      </c>
      <c r="G168" s="158">
        <v>0.88888888888888873</v>
      </c>
      <c r="H168" s="159">
        <v>18</v>
      </c>
      <c r="I168" s="151" t="s">
        <v>2272</v>
      </c>
      <c r="J168" s="160" t="s">
        <v>25</v>
      </c>
      <c r="K168" s="160" t="s">
        <v>1089</v>
      </c>
      <c r="L168" s="152"/>
    </row>
    <row r="169" spans="1:12" ht="36" x14ac:dyDescent="0.25">
      <c r="A169" s="151" t="s">
        <v>3295</v>
      </c>
      <c r="B169" s="151" t="s">
        <v>2270</v>
      </c>
      <c r="C169" s="154">
        <v>131597</v>
      </c>
      <c r="D169" s="151" t="s">
        <v>1311</v>
      </c>
      <c r="E169" s="151" t="s">
        <v>1305</v>
      </c>
      <c r="F169" s="157" t="s">
        <v>2670</v>
      </c>
      <c r="G169" s="158">
        <v>0.14285714285714288</v>
      </c>
      <c r="H169" s="159">
        <v>7</v>
      </c>
      <c r="I169" s="151" t="s">
        <v>2272</v>
      </c>
      <c r="J169" s="160" t="s">
        <v>24</v>
      </c>
      <c r="K169" s="160" t="s">
        <v>1089</v>
      </c>
      <c r="L169" s="152"/>
    </row>
    <row r="170" spans="1:12" ht="12" x14ac:dyDescent="0.25">
      <c r="A170" s="151" t="s">
        <v>3295</v>
      </c>
      <c r="B170" s="151" t="s">
        <v>2270</v>
      </c>
      <c r="C170" s="154">
        <v>19739</v>
      </c>
      <c r="D170" s="151" t="s">
        <v>1312</v>
      </c>
      <c r="E170" s="151" t="s">
        <v>1313</v>
      </c>
      <c r="F170" s="157" t="s">
        <v>2672</v>
      </c>
      <c r="G170" s="158">
        <v>0.45161290322580649</v>
      </c>
      <c r="H170" s="159">
        <v>31</v>
      </c>
      <c r="I170" s="151" t="s">
        <v>2272</v>
      </c>
      <c r="J170" s="160" t="s">
        <v>24</v>
      </c>
      <c r="K170" s="160" t="s">
        <v>1089</v>
      </c>
      <c r="L170" s="152"/>
    </row>
    <row r="171" spans="1:12" ht="24" x14ac:dyDescent="0.25">
      <c r="A171" s="151" t="s">
        <v>3295</v>
      </c>
      <c r="B171" s="151" t="s">
        <v>2274</v>
      </c>
      <c r="C171" s="154">
        <v>10389</v>
      </c>
      <c r="D171" s="151" t="s">
        <v>1314</v>
      </c>
      <c r="E171" s="151" t="s">
        <v>1315</v>
      </c>
      <c r="F171" s="157" t="s">
        <v>2673</v>
      </c>
      <c r="G171" s="158">
        <v>0.96296296296296302</v>
      </c>
      <c r="H171" s="159">
        <v>81</v>
      </c>
      <c r="I171" s="151" t="s">
        <v>2273</v>
      </c>
      <c r="J171" s="160" t="s">
        <v>24</v>
      </c>
      <c r="K171" s="160" t="s">
        <v>1089</v>
      </c>
      <c r="L171" s="152"/>
    </row>
    <row r="172" spans="1:12" ht="24" x14ac:dyDescent="0.25">
      <c r="A172" s="151" t="s">
        <v>3295</v>
      </c>
      <c r="B172" s="151" t="s">
        <v>2274</v>
      </c>
      <c r="C172" s="154">
        <v>129131</v>
      </c>
      <c r="D172" s="151" t="s">
        <v>1316</v>
      </c>
      <c r="E172" s="151" t="s">
        <v>1315</v>
      </c>
      <c r="F172" s="157" t="s">
        <v>2618</v>
      </c>
      <c r="G172" s="158">
        <v>0.25000000000000006</v>
      </c>
      <c r="H172" s="159">
        <v>8</v>
      </c>
      <c r="I172" s="151" t="s">
        <v>2275</v>
      </c>
      <c r="J172" s="160" t="s">
        <v>24</v>
      </c>
      <c r="K172" s="160" t="s">
        <v>1094</v>
      </c>
      <c r="L172" s="152"/>
    </row>
    <row r="173" spans="1:12" ht="24" x14ac:dyDescent="0.25">
      <c r="A173" s="151" t="s">
        <v>3295</v>
      </c>
      <c r="B173" s="151" t="s">
        <v>2274</v>
      </c>
      <c r="C173" s="154">
        <v>115618</v>
      </c>
      <c r="D173" s="151" t="s">
        <v>1317</v>
      </c>
      <c r="E173" s="151" t="s">
        <v>1315</v>
      </c>
      <c r="F173" s="157" t="s">
        <v>2673</v>
      </c>
      <c r="G173" s="158">
        <v>0</v>
      </c>
      <c r="H173" s="159">
        <v>5</v>
      </c>
      <c r="I173" s="151" t="s">
        <v>2273</v>
      </c>
      <c r="J173" s="160" t="s">
        <v>24</v>
      </c>
      <c r="K173" s="160" t="s">
        <v>1089</v>
      </c>
      <c r="L173" s="152"/>
    </row>
    <row r="174" spans="1:12" ht="24" x14ac:dyDescent="0.25">
      <c r="A174" s="151" t="s">
        <v>3295</v>
      </c>
      <c r="B174" s="151" t="s">
        <v>2274</v>
      </c>
      <c r="C174" s="154">
        <v>49611</v>
      </c>
      <c r="D174" s="151" t="s">
        <v>1318</v>
      </c>
      <c r="E174" s="151" t="s">
        <v>1315</v>
      </c>
      <c r="F174" s="157" t="s">
        <v>2673</v>
      </c>
      <c r="G174" s="158">
        <v>0.32000000000000006</v>
      </c>
      <c r="H174" s="159">
        <v>25</v>
      </c>
      <c r="I174" s="151" t="s">
        <v>2273</v>
      </c>
      <c r="J174" s="160" t="s">
        <v>25</v>
      </c>
      <c r="K174" s="160" t="s">
        <v>1089</v>
      </c>
      <c r="L174" s="152"/>
    </row>
    <row r="175" spans="1:12" ht="12" x14ac:dyDescent="0.25">
      <c r="A175" s="151" t="s">
        <v>3295</v>
      </c>
      <c r="B175" s="151" t="s">
        <v>2274</v>
      </c>
      <c r="C175" s="154">
        <v>57142</v>
      </c>
      <c r="D175" s="151" t="s">
        <v>1319</v>
      </c>
      <c r="E175" s="151" t="s">
        <v>1315</v>
      </c>
      <c r="F175" s="157" t="s">
        <v>2674</v>
      </c>
      <c r="G175" s="158">
        <v>0.61666666666666647</v>
      </c>
      <c r="H175" s="159">
        <v>60</v>
      </c>
      <c r="I175" s="151" t="s">
        <v>2273</v>
      </c>
      <c r="J175" s="160" t="s">
        <v>25</v>
      </c>
      <c r="K175" s="160" t="s">
        <v>1089</v>
      </c>
      <c r="L175" s="152"/>
    </row>
    <row r="176" spans="1:12" ht="24" x14ac:dyDescent="0.25">
      <c r="A176" s="151" t="s">
        <v>3295</v>
      </c>
      <c r="B176" s="151" t="s">
        <v>2274</v>
      </c>
      <c r="C176" s="154">
        <v>86832</v>
      </c>
      <c r="D176" s="151" t="s">
        <v>1320</v>
      </c>
      <c r="E176" s="151" t="s">
        <v>1315</v>
      </c>
      <c r="F176" s="157" t="s">
        <v>2675</v>
      </c>
      <c r="G176" s="158">
        <v>0.97530864197530887</v>
      </c>
      <c r="H176" s="159">
        <v>81</v>
      </c>
      <c r="I176" s="151" t="s">
        <v>2276</v>
      </c>
      <c r="J176" s="160" t="s">
        <v>24</v>
      </c>
      <c r="K176" s="160" t="s">
        <v>1089</v>
      </c>
      <c r="L176" s="152"/>
    </row>
    <row r="177" spans="1:12" ht="12" x14ac:dyDescent="0.25">
      <c r="A177" s="151" t="s">
        <v>3295</v>
      </c>
      <c r="B177" s="151" t="s">
        <v>2274</v>
      </c>
      <c r="C177" s="154">
        <v>84189</v>
      </c>
      <c r="D177" s="151" t="s">
        <v>1321</v>
      </c>
      <c r="E177" s="151" t="s">
        <v>1322</v>
      </c>
      <c r="F177" s="157" t="s">
        <v>2676</v>
      </c>
      <c r="G177" s="158">
        <v>0.45</v>
      </c>
      <c r="H177" s="159">
        <v>20</v>
      </c>
      <c r="I177" s="151" t="s">
        <v>2273</v>
      </c>
      <c r="J177" s="160" t="s">
        <v>25</v>
      </c>
      <c r="K177" s="160" t="s">
        <v>1089</v>
      </c>
      <c r="L177" s="152"/>
    </row>
    <row r="178" spans="1:12" ht="12" x14ac:dyDescent="0.25">
      <c r="A178" s="151" t="s">
        <v>3295</v>
      </c>
      <c r="B178" s="151" t="s">
        <v>2274</v>
      </c>
      <c r="C178" s="154">
        <v>85945</v>
      </c>
      <c r="D178" s="151" t="s">
        <v>1323</v>
      </c>
      <c r="E178" s="151" t="s">
        <v>1324</v>
      </c>
      <c r="F178" s="157" t="s">
        <v>2677</v>
      </c>
      <c r="G178" s="158">
        <v>1</v>
      </c>
      <c r="H178" s="159">
        <v>3</v>
      </c>
      <c r="I178" s="151" t="s">
        <v>2273</v>
      </c>
      <c r="J178" s="160" t="s">
        <v>24</v>
      </c>
      <c r="K178" s="160" t="s">
        <v>1089</v>
      </c>
      <c r="L178" s="152"/>
    </row>
    <row r="179" spans="1:12" ht="24" x14ac:dyDescent="0.25">
      <c r="A179" s="151" t="s">
        <v>3295</v>
      </c>
      <c r="B179" s="151" t="s">
        <v>2277</v>
      </c>
      <c r="C179" s="154">
        <v>12507</v>
      </c>
      <c r="D179" s="151" t="s">
        <v>1325</v>
      </c>
      <c r="E179" s="151" t="s">
        <v>1326</v>
      </c>
      <c r="F179" s="157" t="s">
        <v>2678</v>
      </c>
      <c r="G179" s="158">
        <v>0</v>
      </c>
      <c r="H179" s="159">
        <v>17</v>
      </c>
      <c r="I179" s="151" t="s">
        <v>2223</v>
      </c>
      <c r="J179" s="160" t="s">
        <v>25</v>
      </c>
      <c r="K179" s="160" t="s">
        <v>1094</v>
      </c>
      <c r="L179" s="152"/>
    </row>
    <row r="180" spans="1:12" ht="24" x14ac:dyDescent="0.25">
      <c r="A180" s="151" t="s">
        <v>3295</v>
      </c>
      <c r="B180" s="151" t="s">
        <v>2277</v>
      </c>
      <c r="C180" s="154">
        <v>23642</v>
      </c>
      <c r="D180" s="151" t="s">
        <v>1327</v>
      </c>
      <c r="E180" s="151" t="s">
        <v>1326</v>
      </c>
      <c r="F180" s="157" t="s">
        <v>2679</v>
      </c>
      <c r="G180" s="158">
        <v>0.98675496688741737</v>
      </c>
      <c r="H180" s="159">
        <v>151</v>
      </c>
      <c r="I180" s="151" t="s">
        <v>2278</v>
      </c>
      <c r="J180" s="160" t="s">
        <v>24</v>
      </c>
      <c r="K180" s="160" t="s">
        <v>1089</v>
      </c>
      <c r="L180" s="152"/>
    </row>
    <row r="181" spans="1:12" ht="36" x14ac:dyDescent="0.25">
      <c r="A181" s="151" t="s">
        <v>3295</v>
      </c>
      <c r="B181" s="151" t="s">
        <v>2277</v>
      </c>
      <c r="C181" s="154">
        <v>24167</v>
      </c>
      <c r="D181" s="151" t="s">
        <v>1328</v>
      </c>
      <c r="E181" s="151" t="s">
        <v>1326</v>
      </c>
      <c r="F181" s="157" t="s">
        <v>2680</v>
      </c>
      <c r="G181" s="158">
        <v>0.33333333333333337</v>
      </c>
      <c r="H181" s="159">
        <v>3</v>
      </c>
      <c r="I181" s="151" t="s">
        <v>2278</v>
      </c>
      <c r="J181" s="160" t="s">
        <v>24</v>
      </c>
      <c r="K181" s="160" t="s">
        <v>1089</v>
      </c>
      <c r="L181" s="152"/>
    </row>
    <row r="182" spans="1:12" ht="36" x14ac:dyDescent="0.25">
      <c r="A182" s="151" t="s">
        <v>3295</v>
      </c>
      <c r="B182" s="151" t="s">
        <v>2277</v>
      </c>
      <c r="C182" s="154">
        <v>24164</v>
      </c>
      <c r="D182" s="151" t="s">
        <v>1329</v>
      </c>
      <c r="E182" s="151" t="s">
        <v>1326</v>
      </c>
      <c r="F182" s="157" t="s">
        <v>2680</v>
      </c>
      <c r="G182" s="158">
        <v>0.32692307692307698</v>
      </c>
      <c r="H182" s="159">
        <v>52</v>
      </c>
      <c r="I182" s="151" t="s">
        <v>2278</v>
      </c>
      <c r="J182" s="160" t="s">
        <v>25</v>
      </c>
      <c r="K182" s="160" t="s">
        <v>1089</v>
      </c>
      <c r="L182" s="152"/>
    </row>
    <row r="183" spans="1:12" ht="36" x14ac:dyDescent="0.25">
      <c r="A183" s="151" t="s">
        <v>3295</v>
      </c>
      <c r="B183" s="151" t="s">
        <v>2277</v>
      </c>
      <c r="C183" s="154">
        <v>24162</v>
      </c>
      <c r="D183" s="151" t="s">
        <v>1330</v>
      </c>
      <c r="E183" s="151" t="s">
        <v>1326</v>
      </c>
      <c r="F183" s="157" t="s">
        <v>2681</v>
      </c>
      <c r="G183" s="158">
        <v>0.61818181818181761</v>
      </c>
      <c r="H183" s="159">
        <v>110</v>
      </c>
      <c r="I183" s="151" t="s">
        <v>2278</v>
      </c>
      <c r="J183" s="160" t="s">
        <v>25</v>
      </c>
      <c r="K183" s="160" t="s">
        <v>1089</v>
      </c>
      <c r="L183" s="152"/>
    </row>
    <row r="184" spans="1:12" ht="24" x14ac:dyDescent="0.25">
      <c r="A184" s="151" t="s">
        <v>3295</v>
      </c>
      <c r="B184" s="151" t="s">
        <v>2277</v>
      </c>
      <c r="C184" s="154">
        <v>23644</v>
      </c>
      <c r="D184" s="151" t="s">
        <v>1331</v>
      </c>
      <c r="E184" s="151" t="s">
        <v>1326</v>
      </c>
      <c r="F184" s="157" t="s">
        <v>2682</v>
      </c>
      <c r="G184" s="158">
        <v>0.6666666666666663</v>
      </c>
      <c r="H184" s="159">
        <v>129</v>
      </c>
      <c r="I184" s="151" t="s">
        <v>2278</v>
      </c>
      <c r="J184" s="160" t="s">
        <v>24</v>
      </c>
      <c r="K184" s="160" t="s">
        <v>1089</v>
      </c>
      <c r="L184" s="152"/>
    </row>
    <row r="185" spans="1:12" ht="24" x14ac:dyDescent="0.25">
      <c r="A185" s="151" t="s">
        <v>3295</v>
      </c>
      <c r="B185" s="151" t="s">
        <v>2277</v>
      </c>
      <c r="C185" s="154">
        <v>273359</v>
      </c>
      <c r="D185" s="151" t="s">
        <v>1332</v>
      </c>
      <c r="E185" s="151" t="s">
        <v>1333</v>
      </c>
      <c r="F185" s="157" t="s">
        <v>2683</v>
      </c>
      <c r="G185" s="158">
        <v>0.65</v>
      </c>
      <c r="H185" s="159">
        <v>20</v>
      </c>
      <c r="I185" s="151" t="s">
        <v>2279</v>
      </c>
      <c r="J185" s="160" t="s">
        <v>24</v>
      </c>
      <c r="K185" s="160" t="s">
        <v>1089</v>
      </c>
      <c r="L185" s="152"/>
    </row>
    <row r="186" spans="1:12" ht="24" x14ac:dyDescent="0.25">
      <c r="A186" s="151" t="s">
        <v>3295</v>
      </c>
      <c r="B186" s="151" t="s">
        <v>2281</v>
      </c>
      <c r="C186" s="154">
        <v>44499</v>
      </c>
      <c r="D186" s="151" t="s">
        <v>1334</v>
      </c>
      <c r="E186" s="151" t="s">
        <v>1335</v>
      </c>
      <c r="F186" s="157" t="s">
        <v>2674</v>
      </c>
      <c r="G186" s="158">
        <v>0.93670886075949378</v>
      </c>
      <c r="H186" s="159">
        <v>79</v>
      </c>
      <c r="I186" s="151" t="s">
        <v>2280</v>
      </c>
      <c r="J186" s="160" t="s">
        <v>24</v>
      </c>
      <c r="K186" s="160" t="s">
        <v>1089</v>
      </c>
      <c r="L186" s="152"/>
    </row>
    <row r="187" spans="1:12" ht="24" x14ac:dyDescent="0.25">
      <c r="A187" s="151" t="s">
        <v>3295</v>
      </c>
      <c r="B187" s="151" t="s">
        <v>2281</v>
      </c>
      <c r="C187" s="154">
        <v>80423</v>
      </c>
      <c r="D187" s="151" t="s">
        <v>1336</v>
      </c>
      <c r="E187" s="151" t="s">
        <v>1335</v>
      </c>
      <c r="F187" s="157" t="s">
        <v>2684</v>
      </c>
      <c r="G187" s="158">
        <v>0.76744186046511598</v>
      </c>
      <c r="H187" s="159">
        <v>43</v>
      </c>
      <c r="I187" s="151" t="s">
        <v>2280</v>
      </c>
      <c r="J187" s="160" t="s">
        <v>24</v>
      </c>
      <c r="K187" s="160" t="s">
        <v>1089</v>
      </c>
      <c r="L187" s="152"/>
    </row>
    <row r="188" spans="1:12" ht="24" x14ac:dyDescent="0.25">
      <c r="A188" s="151" t="s">
        <v>3295</v>
      </c>
      <c r="B188" s="151" t="s">
        <v>2281</v>
      </c>
      <c r="C188" s="154">
        <v>81056</v>
      </c>
      <c r="D188" s="151" t="s">
        <v>1337</v>
      </c>
      <c r="E188" s="151" t="s">
        <v>1335</v>
      </c>
      <c r="F188" s="157" t="s">
        <v>2684</v>
      </c>
      <c r="G188" s="158">
        <v>0.57627118644067787</v>
      </c>
      <c r="H188" s="159">
        <v>59</v>
      </c>
      <c r="I188" s="151" t="s">
        <v>2280</v>
      </c>
      <c r="J188" s="160" t="s">
        <v>25</v>
      </c>
      <c r="K188" s="160" t="s">
        <v>1089</v>
      </c>
      <c r="L188" s="152"/>
    </row>
    <row r="189" spans="1:12" ht="24" x14ac:dyDescent="0.25">
      <c r="A189" s="151" t="s">
        <v>3295</v>
      </c>
      <c r="B189" s="151" t="s">
        <v>2281</v>
      </c>
      <c r="C189" s="154">
        <v>87741</v>
      </c>
      <c r="D189" s="151" t="s">
        <v>1338</v>
      </c>
      <c r="E189" s="151" t="s">
        <v>1339</v>
      </c>
      <c r="F189" s="157" t="s">
        <v>2685</v>
      </c>
      <c r="G189" s="158">
        <v>0.25</v>
      </c>
      <c r="H189" s="159">
        <v>36</v>
      </c>
      <c r="I189" s="151" t="s">
        <v>2220</v>
      </c>
      <c r="J189" s="160" t="s">
        <v>25</v>
      </c>
      <c r="K189" s="160" t="s">
        <v>1089</v>
      </c>
      <c r="L189" s="152"/>
    </row>
    <row r="190" spans="1:12" ht="24" x14ac:dyDescent="0.25">
      <c r="A190" s="151" t="s">
        <v>3295</v>
      </c>
      <c r="B190" s="151" t="s">
        <v>2283</v>
      </c>
      <c r="C190" s="154">
        <v>6303</v>
      </c>
      <c r="D190" s="151" t="s">
        <v>1340</v>
      </c>
      <c r="E190" s="151" t="s">
        <v>1341</v>
      </c>
      <c r="F190" s="157" t="s">
        <v>2686</v>
      </c>
      <c r="G190" s="158">
        <v>1</v>
      </c>
      <c r="H190" s="159">
        <v>11</v>
      </c>
      <c r="I190" s="151" t="s">
        <v>2282</v>
      </c>
      <c r="J190" s="160" t="s">
        <v>24</v>
      </c>
      <c r="K190" s="160" t="s">
        <v>1089</v>
      </c>
      <c r="L190" s="152"/>
    </row>
    <row r="191" spans="1:12" ht="12" x14ac:dyDescent="0.25">
      <c r="A191" s="151" t="s">
        <v>3295</v>
      </c>
      <c r="B191" s="151" t="s">
        <v>2283</v>
      </c>
      <c r="C191" s="154">
        <v>55516</v>
      </c>
      <c r="D191" s="151" t="s">
        <v>1342</v>
      </c>
      <c r="E191" s="151" t="s">
        <v>1343</v>
      </c>
      <c r="F191" s="157" t="s">
        <v>2687</v>
      </c>
      <c r="G191" s="158">
        <v>0.83333333333333337</v>
      </c>
      <c r="H191" s="159">
        <v>12</v>
      </c>
      <c r="I191" s="151" t="s">
        <v>2284</v>
      </c>
      <c r="J191" s="160" t="s">
        <v>24</v>
      </c>
      <c r="K191" s="160" t="s">
        <v>1089</v>
      </c>
      <c r="L191" s="152"/>
    </row>
    <row r="192" spans="1:12" ht="24" x14ac:dyDescent="0.25">
      <c r="A192" s="151" t="s">
        <v>3295</v>
      </c>
      <c r="B192" s="151" t="s">
        <v>2283</v>
      </c>
      <c r="C192" s="154">
        <v>11173</v>
      </c>
      <c r="D192" s="151" t="s">
        <v>1344</v>
      </c>
      <c r="E192" s="151" t="s">
        <v>1345</v>
      </c>
      <c r="F192" s="157" t="s">
        <v>2688</v>
      </c>
      <c r="G192" s="158">
        <v>0</v>
      </c>
      <c r="H192" s="159">
        <v>1</v>
      </c>
      <c r="I192" s="151" t="s">
        <v>2285</v>
      </c>
      <c r="J192" s="160" t="s">
        <v>24</v>
      </c>
      <c r="K192" s="160" t="s">
        <v>1089</v>
      </c>
      <c r="L192" s="152"/>
    </row>
    <row r="193" spans="1:12" ht="12" x14ac:dyDescent="0.25">
      <c r="A193" s="151" t="s">
        <v>3295</v>
      </c>
      <c r="B193" s="151" t="s">
        <v>2283</v>
      </c>
      <c r="C193" s="154">
        <v>42027</v>
      </c>
      <c r="D193" s="151" t="s">
        <v>1346</v>
      </c>
      <c r="E193" s="151" t="s">
        <v>1345</v>
      </c>
      <c r="F193" s="157" t="s">
        <v>2688</v>
      </c>
      <c r="G193" s="158">
        <v>0.5</v>
      </c>
      <c r="H193" s="159">
        <v>4</v>
      </c>
      <c r="I193" s="151" t="s">
        <v>2285</v>
      </c>
      <c r="J193" s="160" t="s">
        <v>25</v>
      </c>
      <c r="K193" s="160" t="s">
        <v>1089</v>
      </c>
      <c r="L193" s="152"/>
    </row>
    <row r="194" spans="1:12" ht="12" x14ac:dyDescent="0.25">
      <c r="A194" s="151" t="s">
        <v>3295</v>
      </c>
      <c r="B194" s="151" t="s">
        <v>2283</v>
      </c>
      <c r="C194" s="154">
        <v>127857</v>
      </c>
      <c r="D194" s="151" t="s">
        <v>1337</v>
      </c>
      <c r="E194" s="151" t="s">
        <v>1345</v>
      </c>
      <c r="F194" s="157" t="s">
        <v>2688</v>
      </c>
      <c r="G194" s="158">
        <v>0.33333333333333337</v>
      </c>
      <c r="H194" s="159">
        <v>6</v>
      </c>
      <c r="I194" s="151" t="s">
        <v>2285</v>
      </c>
      <c r="J194" s="160" t="s">
        <v>25</v>
      </c>
      <c r="K194" s="160" t="s">
        <v>1089</v>
      </c>
      <c r="L194" s="152"/>
    </row>
    <row r="195" spans="1:12" ht="12" x14ac:dyDescent="0.25">
      <c r="A195" s="151" t="s">
        <v>3295</v>
      </c>
      <c r="B195" s="151" t="s">
        <v>2283</v>
      </c>
      <c r="C195" s="154">
        <v>13232</v>
      </c>
      <c r="D195" s="151" t="s">
        <v>1347</v>
      </c>
      <c r="E195" s="151" t="s">
        <v>1348</v>
      </c>
      <c r="F195" s="157" t="s">
        <v>2689</v>
      </c>
      <c r="G195" s="158">
        <v>0.94444444444444431</v>
      </c>
      <c r="H195" s="159">
        <v>18</v>
      </c>
      <c r="I195" s="151" t="s">
        <v>2285</v>
      </c>
      <c r="J195" s="160" t="s">
        <v>25</v>
      </c>
      <c r="K195" s="160" t="s">
        <v>1089</v>
      </c>
      <c r="L195" s="152"/>
    </row>
    <row r="196" spans="1:12" ht="12" x14ac:dyDescent="0.25">
      <c r="A196" s="151" t="s">
        <v>3295</v>
      </c>
      <c r="B196" s="151" t="s">
        <v>2283</v>
      </c>
      <c r="C196" s="154">
        <v>13242</v>
      </c>
      <c r="D196" s="151" t="s">
        <v>1349</v>
      </c>
      <c r="E196" s="151" t="s">
        <v>1348</v>
      </c>
      <c r="F196" s="157" t="s">
        <v>2689</v>
      </c>
      <c r="G196" s="158">
        <v>0.7142857142857143</v>
      </c>
      <c r="H196" s="159">
        <v>7</v>
      </c>
      <c r="I196" s="151" t="s">
        <v>2285</v>
      </c>
      <c r="J196" s="160" t="s">
        <v>25</v>
      </c>
      <c r="K196" s="160" t="s">
        <v>1089</v>
      </c>
      <c r="L196" s="152"/>
    </row>
    <row r="197" spans="1:12" ht="24" x14ac:dyDescent="0.25">
      <c r="A197" s="151" t="s">
        <v>3295</v>
      </c>
      <c r="B197" s="151" t="s">
        <v>2287</v>
      </c>
      <c r="C197" s="154">
        <v>53314</v>
      </c>
      <c r="D197" s="151" t="s">
        <v>1350</v>
      </c>
      <c r="E197" s="151" t="s">
        <v>1351</v>
      </c>
      <c r="F197" s="157" t="s">
        <v>2690</v>
      </c>
      <c r="G197" s="158">
        <v>0.96551724137931039</v>
      </c>
      <c r="H197" s="159">
        <v>29</v>
      </c>
      <c r="I197" s="151" t="s">
        <v>2286</v>
      </c>
      <c r="J197" s="160" t="s">
        <v>24</v>
      </c>
      <c r="K197" s="160" t="s">
        <v>1094</v>
      </c>
      <c r="L197" s="152"/>
    </row>
    <row r="198" spans="1:12" ht="36" x14ac:dyDescent="0.25">
      <c r="A198" s="151" t="s">
        <v>3295</v>
      </c>
      <c r="B198" s="151" t="s">
        <v>2287</v>
      </c>
      <c r="C198" s="154">
        <v>61008</v>
      </c>
      <c r="D198" s="151" t="s">
        <v>1352</v>
      </c>
      <c r="E198" s="151" t="s">
        <v>1351</v>
      </c>
      <c r="F198" s="157" t="s">
        <v>2691</v>
      </c>
      <c r="G198" s="158">
        <v>0.74152542372881347</v>
      </c>
      <c r="H198" s="159">
        <v>236</v>
      </c>
      <c r="I198" s="151" t="s">
        <v>2288</v>
      </c>
      <c r="J198" s="160" t="s">
        <v>25</v>
      </c>
      <c r="K198" s="160" t="s">
        <v>1089</v>
      </c>
      <c r="L198" s="152"/>
    </row>
    <row r="199" spans="1:12" ht="24" x14ac:dyDescent="0.25">
      <c r="A199" s="151" t="s">
        <v>3295</v>
      </c>
      <c r="B199" s="151" t="s">
        <v>2287</v>
      </c>
      <c r="C199" s="154">
        <v>61001</v>
      </c>
      <c r="D199" s="151" t="s">
        <v>1353</v>
      </c>
      <c r="E199" s="151" t="s">
        <v>1351</v>
      </c>
      <c r="F199" s="157" t="s">
        <v>2692</v>
      </c>
      <c r="G199" s="158">
        <v>0.93820224719101075</v>
      </c>
      <c r="H199" s="159">
        <v>178</v>
      </c>
      <c r="I199" s="151" t="s">
        <v>2288</v>
      </c>
      <c r="J199" s="160" t="s">
        <v>24</v>
      </c>
      <c r="K199" s="160" t="s">
        <v>1089</v>
      </c>
      <c r="L199" s="152"/>
    </row>
    <row r="200" spans="1:12" ht="24" x14ac:dyDescent="0.25">
      <c r="A200" s="151" t="s">
        <v>3295</v>
      </c>
      <c r="B200" s="151" t="s">
        <v>2287</v>
      </c>
      <c r="C200" s="154">
        <v>91373</v>
      </c>
      <c r="D200" s="151" t="s">
        <v>1354</v>
      </c>
      <c r="E200" s="151" t="s">
        <v>1351</v>
      </c>
      <c r="F200" s="157" t="s">
        <v>2693</v>
      </c>
      <c r="G200" s="158">
        <v>0.51351351351351349</v>
      </c>
      <c r="H200" s="159">
        <v>37</v>
      </c>
      <c r="I200" s="151" t="s">
        <v>2223</v>
      </c>
      <c r="J200" s="160" t="s">
        <v>25</v>
      </c>
      <c r="K200" s="160" t="s">
        <v>1094</v>
      </c>
      <c r="L200" s="152"/>
    </row>
    <row r="201" spans="1:12" ht="24" x14ac:dyDescent="0.25">
      <c r="A201" s="151" t="s">
        <v>3295</v>
      </c>
      <c r="B201" s="151" t="s">
        <v>2287</v>
      </c>
      <c r="C201" s="154">
        <v>80103</v>
      </c>
      <c r="D201" s="151" t="s">
        <v>1355</v>
      </c>
      <c r="E201" s="151" t="s">
        <v>1351</v>
      </c>
      <c r="F201" s="157" t="s">
        <v>2693</v>
      </c>
      <c r="G201" s="158">
        <v>0.5</v>
      </c>
      <c r="H201" s="159">
        <v>2</v>
      </c>
      <c r="I201" s="151" t="s">
        <v>2223</v>
      </c>
      <c r="J201" s="160" t="s">
        <v>24</v>
      </c>
      <c r="K201" s="160" t="s">
        <v>1094</v>
      </c>
      <c r="L201" s="152"/>
    </row>
    <row r="202" spans="1:12" ht="24" x14ac:dyDescent="0.25">
      <c r="A202" s="151" t="s">
        <v>3295</v>
      </c>
      <c r="B202" s="151" t="s">
        <v>2287</v>
      </c>
      <c r="C202" s="154">
        <v>130479</v>
      </c>
      <c r="D202" s="151" t="s">
        <v>1356</v>
      </c>
      <c r="E202" s="151" t="s">
        <v>1351</v>
      </c>
      <c r="F202" s="157" t="s">
        <v>2694</v>
      </c>
      <c r="G202" s="158">
        <v>0</v>
      </c>
      <c r="H202" s="159">
        <v>6</v>
      </c>
      <c r="I202" s="151" t="s">
        <v>2289</v>
      </c>
      <c r="J202" s="160" t="s">
        <v>25</v>
      </c>
      <c r="K202" s="160" t="s">
        <v>1094</v>
      </c>
      <c r="L202" s="152"/>
    </row>
    <row r="203" spans="1:12" ht="24" x14ac:dyDescent="0.25">
      <c r="A203" s="151" t="s">
        <v>3295</v>
      </c>
      <c r="B203" s="151" t="s">
        <v>2287</v>
      </c>
      <c r="C203" s="154">
        <v>92581</v>
      </c>
      <c r="D203" s="151" t="s">
        <v>1357</v>
      </c>
      <c r="E203" s="151" t="s">
        <v>1351</v>
      </c>
      <c r="F203" s="157" t="s">
        <v>2693</v>
      </c>
      <c r="G203" s="158">
        <v>0.54545454545454541</v>
      </c>
      <c r="H203" s="159">
        <v>11</v>
      </c>
      <c r="I203" s="151" t="s">
        <v>2223</v>
      </c>
      <c r="J203" s="160" t="s">
        <v>24</v>
      </c>
      <c r="K203" s="160" t="s">
        <v>1094</v>
      </c>
      <c r="L203" s="152"/>
    </row>
    <row r="204" spans="1:12" ht="36" x14ac:dyDescent="0.25">
      <c r="A204" s="151" t="s">
        <v>3295</v>
      </c>
      <c r="B204" s="151" t="s">
        <v>2287</v>
      </c>
      <c r="C204" s="154">
        <v>78212</v>
      </c>
      <c r="D204" s="151" t="s">
        <v>1358</v>
      </c>
      <c r="E204" s="151" t="s">
        <v>1351</v>
      </c>
      <c r="F204" s="157" t="s">
        <v>2695</v>
      </c>
      <c r="G204" s="158">
        <v>0.80000000000000016</v>
      </c>
      <c r="H204" s="159">
        <v>35</v>
      </c>
      <c r="I204" s="151" t="s">
        <v>2219</v>
      </c>
      <c r="J204" s="160" t="s">
        <v>24</v>
      </c>
      <c r="K204" s="160" t="s">
        <v>1094</v>
      </c>
      <c r="L204" s="152"/>
    </row>
    <row r="205" spans="1:12" ht="24" x14ac:dyDescent="0.25">
      <c r="A205" s="151" t="s">
        <v>3295</v>
      </c>
      <c r="B205" s="151" t="s">
        <v>2287</v>
      </c>
      <c r="C205" s="154">
        <v>60994</v>
      </c>
      <c r="D205" s="151" t="s">
        <v>1359</v>
      </c>
      <c r="E205" s="151" t="s">
        <v>1351</v>
      </c>
      <c r="F205" s="157" t="s">
        <v>2696</v>
      </c>
      <c r="G205" s="158">
        <v>0.9597989949748742</v>
      </c>
      <c r="H205" s="159">
        <v>199</v>
      </c>
      <c r="I205" s="151" t="s">
        <v>2288</v>
      </c>
      <c r="J205" s="160" t="s">
        <v>24</v>
      </c>
      <c r="K205" s="160" t="s">
        <v>1089</v>
      </c>
      <c r="L205" s="152"/>
    </row>
    <row r="206" spans="1:12" ht="24" x14ac:dyDescent="0.25">
      <c r="A206" s="151" t="s">
        <v>3295</v>
      </c>
      <c r="B206" s="151" t="s">
        <v>2287</v>
      </c>
      <c r="C206" s="154">
        <v>54464</v>
      </c>
      <c r="D206" s="151" t="s">
        <v>1360</v>
      </c>
      <c r="E206" s="151" t="s">
        <v>1351</v>
      </c>
      <c r="F206" s="157" t="s">
        <v>2697</v>
      </c>
      <c r="G206" s="158">
        <v>0</v>
      </c>
      <c r="H206" s="159">
        <v>15</v>
      </c>
      <c r="I206" s="151" t="s">
        <v>2290</v>
      </c>
      <c r="J206" s="160" t="s">
        <v>24</v>
      </c>
      <c r="K206" s="160" t="s">
        <v>1094</v>
      </c>
      <c r="L206" s="152"/>
    </row>
    <row r="207" spans="1:12" ht="24" x14ac:dyDescent="0.25">
      <c r="A207" s="151" t="s">
        <v>3295</v>
      </c>
      <c r="B207" s="151" t="s">
        <v>2287</v>
      </c>
      <c r="C207" s="154">
        <v>128833</v>
      </c>
      <c r="D207" s="151" t="s">
        <v>1361</v>
      </c>
      <c r="E207" s="151" t="s">
        <v>1351</v>
      </c>
      <c r="F207" s="157" t="s">
        <v>2698</v>
      </c>
      <c r="G207" s="158">
        <v>0</v>
      </c>
      <c r="H207" s="159">
        <v>7</v>
      </c>
      <c r="I207" s="151" t="s">
        <v>2288</v>
      </c>
      <c r="J207" s="160" t="s">
        <v>24</v>
      </c>
      <c r="K207" s="160" t="s">
        <v>1089</v>
      </c>
      <c r="L207" s="152"/>
    </row>
    <row r="208" spans="1:12" ht="24" x14ac:dyDescent="0.25">
      <c r="A208" s="151" t="s">
        <v>3295</v>
      </c>
      <c r="B208" s="151" t="s">
        <v>2287</v>
      </c>
      <c r="C208" s="154">
        <v>61014</v>
      </c>
      <c r="D208" s="151" t="s">
        <v>1162</v>
      </c>
      <c r="E208" s="151" t="s">
        <v>1351</v>
      </c>
      <c r="F208" s="157" t="s">
        <v>2698</v>
      </c>
      <c r="G208" s="158">
        <v>0.55932203389830504</v>
      </c>
      <c r="H208" s="159">
        <v>59</v>
      </c>
      <c r="I208" s="151" t="s">
        <v>2288</v>
      </c>
      <c r="J208" s="160" t="s">
        <v>25</v>
      </c>
      <c r="K208" s="160" t="s">
        <v>1089</v>
      </c>
      <c r="L208" s="152"/>
    </row>
    <row r="209" spans="1:12" ht="24" x14ac:dyDescent="0.25">
      <c r="A209" s="151" t="s">
        <v>3295</v>
      </c>
      <c r="B209" s="151" t="s">
        <v>2287</v>
      </c>
      <c r="C209" s="154">
        <v>56254</v>
      </c>
      <c r="D209" s="151" t="s">
        <v>1362</v>
      </c>
      <c r="E209" s="151" t="s">
        <v>1351</v>
      </c>
      <c r="F209" s="157" t="s">
        <v>2699</v>
      </c>
      <c r="G209" s="158">
        <v>0.20000000000000004</v>
      </c>
      <c r="H209" s="159">
        <v>10</v>
      </c>
      <c r="I209" s="151" t="s">
        <v>2227</v>
      </c>
      <c r="J209" s="160" t="s">
        <v>24</v>
      </c>
      <c r="K209" s="160" t="s">
        <v>1094</v>
      </c>
      <c r="L209" s="152"/>
    </row>
    <row r="210" spans="1:12" ht="24" x14ac:dyDescent="0.25">
      <c r="A210" s="151" t="s">
        <v>3295</v>
      </c>
      <c r="B210" s="151" t="s">
        <v>2287</v>
      </c>
      <c r="C210" s="154">
        <v>60988</v>
      </c>
      <c r="D210" s="151" t="s">
        <v>1363</v>
      </c>
      <c r="E210" s="151" t="s">
        <v>1351</v>
      </c>
      <c r="F210" s="157" t="s">
        <v>2700</v>
      </c>
      <c r="G210" s="158">
        <v>0.99476439790575866</v>
      </c>
      <c r="H210" s="159">
        <v>191</v>
      </c>
      <c r="I210" s="151" t="s">
        <v>2288</v>
      </c>
      <c r="J210" s="160" t="s">
        <v>24</v>
      </c>
      <c r="K210" s="160" t="s">
        <v>1089</v>
      </c>
      <c r="L210" s="152"/>
    </row>
    <row r="211" spans="1:12" ht="24" x14ac:dyDescent="0.25">
      <c r="A211" s="151" t="s">
        <v>3295</v>
      </c>
      <c r="B211" s="151" t="s">
        <v>2287</v>
      </c>
      <c r="C211" s="154">
        <v>53307</v>
      </c>
      <c r="D211" s="151" t="s">
        <v>1364</v>
      </c>
      <c r="E211" s="151" t="s">
        <v>1351</v>
      </c>
      <c r="F211" s="157" t="s">
        <v>2694</v>
      </c>
      <c r="G211" s="158">
        <v>0</v>
      </c>
      <c r="H211" s="159">
        <v>3</v>
      </c>
      <c r="I211" s="151" t="s">
        <v>2289</v>
      </c>
      <c r="J211" s="160" t="s">
        <v>24</v>
      </c>
      <c r="K211" s="160" t="s">
        <v>1094</v>
      </c>
      <c r="L211" s="152"/>
    </row>
    <row r="212" spans="1:12" ht="24" x14ac:dyDescent="0.25">
      <c r="A212" s="151" t="s">
        <v>3295</v>
      </c>
      <c r="B212" s="151" t="s">
        <v>2228</v>
      </c>
      <c r="C212" s="154">
        <v>18998</v>
      </c>
      <c r="D212" s="151" t="s">
        <v>1365</v>
      </c>
      <c r="E212" s="151" t="s">
        <v>1122</v>
      </c>
      <c r="F212" s="157" t="s">
        <v>2701</v>
      </c>
      <c r="G212" s="158">
        <v>0.99539170506912444</v>
      </c>
      <c r="H212" s="159">
        <v>217</v>
      </c>
      <c r="I212" s="151" t="s">
        <v>2291</v>
      </c>
      <c r="J212" s="160" t="s">
        <v>24</v>
      </c>
      <c r="K212" s="160" t="s">
        <v>1089</v>
      </c>
      <c r="L212" s="152"/>
    </row>
    <row r="213" spans="1:12" ht="24" x14ac:dyDescent="0.25">
      <c r="A213" s="151" t="s">
        <v>3295</v>
      </c>
      <c r="B213" s="151" t="s">
        <v>2228</v>
      </c>
      <c r="C213" s="154">
        <v>14961</v>
      </c>
      <c r="D213" s="151" t="s">
        <v>1366</v>
      </c>
      <c r="E213" s="151" t="s">
        <v>1122</v>
      </c>
      <c r="F213" s="157" t="s">
        <v>2702</v>
      </c>
      <c r="G213" s="158">
        <v>0.94857142857142851</v>
      </c>
      <c r="H213" s="159">
        <v>175</v>
      </c>
      <c r="I213" s="151" t="s">
        <v>2291</v>
      </c>
      <c r="J213" s="160" t="s">
        <v>24</v>
      </c>
      <c r="K213" s="160" t="s">
        <v>1089</v>
      </c>
      <c r="L213" s="152"/>
    </row>
    <row r="214" spans="1:12" ht="36" x14ac:dyDescent="0.25">
      <c r="A214" s="151" t="s">
        <v>3295</v>
      </c>
      <c r="B214" s="151" t="s">
        <v>2228</v>
      </c>
      <c r="C214" s="154">
        <v>11576</v>
      </c>
      <c r="D214" s="151" t="s">
        <v>1367</v>
      </c>
      <c r="E214" s="151" t="s">
        <v>1122</v>
      </c>
      <c r="F214" s="157" t="s">
        <v>2703</v>
      </c>
      <c r="G214" s="158">
        <v>0.88235294117647034</v>
      </c>
      <c r="H214" s="159">
        <v>102</v>
      </c>
      <c r="I214" s="151" t="s">
        <v>2291</v>
      </c>
      <c r="J214" s="160" t="s">
        <v>24</v>
      </c>
      <c r="K214" s="160" t="s">
        <v>1089</v>
      </c>
      <c r="L214" s="152"/>
    </row>
    <row r="215" spans="1:12" ht="24" x14ac:dyDescent="0.25">
      <c r="A215" s="151" t="s">
        <v>3295</v>
      </c>
      <c r="B215" s="151" t="s">
        <v>2228</v>
      </c>
      <c r="C215" s="154">
        <v>22260</v>
      </c>
      <c r="D215" s="151" t="s">
        <v>1368</v>
      </c>
      <c r="E215" s="151" t="s">
        <v>1122</v>
      </c>
      <c r="F215" s="157" t="s">
        <v>2704</v>
      </c>
      <c r="G215" s="158">
        <v>0.1111111111111111</v>
      </c>
      <c r="H215" s="159">
        <v>9</v>
      </c>
      <c r="I215" s="151" t="s">
        <v>2292</v>
      </c>
      <c r="J215" s="160" t="s">
        <v>24</v>
      </c>
      <c r="K215" s="160" t="s">
        <v>1094</v>
      </c>
      <c r="L215" s="152"/>
    </row>
    <row r="216" spans="1:12" ht="24" x14ac:dyDescent="0.25">
      <c r="A216" s="151" t="s">
        <v>3295</v>
      </c>
      <c r="B216" s="151" t="s">
        <v>2228</v>
      </c>
      <c r="C216" s="154">
        <v>20821</v>
      </c>
      <c r="D216" s="151" t="s">
        <v>1369</v>
      </c>
      <c r="E216" s="151" t="s">
        <v>1122</v>
      </c>
      <c r="F216" s="157" t="s">
        <v>2705</v>
      </c>
      <c r="G216" s="158">
        <v>0.95161290322580672</v>
      </c>
      <c r="H216" s="159">
        <v>62</v>
      </c>
      <c r="I216" s="151" t="s">
        <v>2291</v>
      </c>
      <c r="J216" s="160" t="s">
        <v>24</v>
      </c>
      <c r="K216" s="160" t="s">
        <v>1089</v>
      </c>
      <c r="L216" s="152"/>
    </row>
    <row r="217" spans="1:12" ht="24" x14ac:dyDescent="0.25">
      <c r="A217" s="151" t="s">
        <v>3295</v>
      </c>
      <c r="B217" s="151" t="s">
        <v>2228</v>
      </c>
      <c r="C217" s="154">
        <v>20822</v>
      </c>
      <c r="D217" s="151" t="s">
        <v>1370</v>
      </c>
      <c r="E217" s="151" t="s">
        <v>1122</v>
      </c>
      <c r="F217" s="157" t="s">
        <v>2705</v>
      </c>
      <c r="G217" s="158">
        <v>0.83802816901408439</v>
      </c>
      <c r="H217" s="159">
        <v>142</v>
      </c>
      <c r="I217" s="151" t="s">
        <v>2291</v>
      </c>
      <c r="J217" s="160" t="s">
        <v>25</v>
      </c>
      <c r="K217" s="160" t="s">
        <v>1089</v>
      </c>
      <c r="L217" s="152"/>
    </row>
    <row r="218" spans="1:12" ht="12" x14ac:dyDescent="0.25">
      <c r="A218" s="151" t="s">
        <v>3295</v>
      </c>
      <c r="B218" s="151" t="s">
        <v>2228</v>
      </c>
      <c r="C218" s="154">
        <v>27085</v>
      </c>
      <c r="D218" s="151" t="s">
        <v>1371</v>
      </c>
      <c r="E218" s="151" t="s">
        <v>1122</v>
      </c>
      <c r="F218" s="157" t="s">
        <v>2706</v>
      </c>
      <c r="G218" s="158">
        <v>0.35820895522388069</v>
      </c>
      <c r="H218" s="159">
        <v>67</v>
      </c>
      <c r="I218" s="151" t="s">
        <v>2291</v>
      </c>
      <c r="J218" s="160" t="s">
        <v>25</v>
      </c>
      <c r="K218" s="160" t="s">
        <v>1089</v>
      </c>
      <c r="L218" s="152"/>
    </row>
    <row r="219" spans="1:12" ht="24" x14ac:dyDescent="0.25">
      <c r="A219" s="151" t="s">
        <v>3295</v>
      </c>
      <c r="B219" s="151" t="s">
        <v>2228</v>
      </c>
      <c r="C219" s="154">
        <v>18677</v>
      </c>
      <c r="D219" s="151" t="s">
        <v>1372</v>
      </c>
      <c r="E219" s="151" t="s">
        <v>1122</v>
      </c>
      <c r="F219" s="157" t="s">
        <v>2707</v>
      </c>
      <c r="G219" s="158">
        <v>0.66666666666666674</v>
      </c>
      <c r="H219" s="159">
        <v>12</v>
      </c>
      <c r="I219" s="151" t="s">
        <v>2293</v>
      </c>
      <c r="J219" s="160" t="s">
        <v>24</v>
      </c>
      <c r="K219" s="160" t="s">
        <v>1094</v>
      </c>
      <c r="L219" s="152"/>
    </row>
    <row r="220" spans="1:12" ht="24" x14ac:dyDescent="0.25">
      <c r="A220" s="151" t="s">
        <v>3295</v>
      </c>
      <c r="B220" s="151" t="s">
        <v>2228</v>
      </c>
      <c r="C220" s="154">
        <v>25043</v>
      </c>
      <c r="D220" s="151" t="s">
        <v>1373</v>
      </c>
      <c r="E220" s="151" t="s">
        <v>1122</v>
      </c>
      <c r="F220" s="157" t="s">
        <v>2708</v>
      </c>
      <c r="G220" s="158">
        <v>0.88888888888888884</v>
      </c>
      <c r="H220" s="159">
        <v>9</v>
      </c>
      <c r="I220" s="151" t="s">
        <v>2294</v>
      </c>
      <c r="J220" s="160" t="s">
        <v>24</v>
      </c>
      <c r="K220" s="160" t="s">
        <v>1094</v>
      </c>
      <c r="L220" s="152"/>
    </row>
    <row r="221" spans="1:12" ht="24" x14ac:dyDescent="0.25">
      <c r="A221" s="151" t="s">
        <v>3295</v>
      </c>
      <c r="B221" s="151" t="s">
        <v>2228</v>
      </c>
      <c r="C221" s="154">
        <v>25892</v>
      </c>
      <c r="D221" s="151" t="s">
        <v>1374</v>
      </c>
      <c r="E221" s="151" t="s">
        <v>1122</v>
      </c>
      <c r="F221" s="157" t="s">
        <v>2709</v>
      </c>
      <c r="G221" s="158">
        <v>0.58064516129032262</v>
      </c>
      <c r="H221" s="159">
        <v>31</v>
      </c>
      <c r="I221" s="151" t="s">
        <v>2291</v>
      </c>
      <c r="J221" s="160" t="s">
        <v>25</v>
      </c>
      <c r="K221" s="160" t="s">
        <v>1089</v>
      </c>
      <c r="L221" s="152"/>
    </row>
    <row r="222" spans="1:12" ht="12" x14ac:dyDescent="0.25">
      <c r="A222" s="151" t="s">
        <v>3295</v>
      </c>
      <c r="B222" s="151" t="s">
        <v>2228</v>
      </c>
      <c r="C222" s="154">
        <v>25893</v>
      </c>
      <c r="D222" s="151" t="s">
        <v>1375</v>
      </c>
      <c r="E222" s="151" t="s">
        <v>1122</v>
      </c>
      <c r="F222" s="157" t="s">
        <v>2710</v>
      </c>
      <c r="G222" s="158">
        <v>0.34615384615384615</v>
      </c>
      <c r="H222" s="159">
        <v>52</v>
      </c>
      <c r="I222" s="151" t="s">
        <v>2291</v>
      </c>
      <c r="J222" s="160" t="s">
        <v>25</v>
      </c>
      <c r="K222" s="160" t="s">
        <v>1089</v>
      </c>
      <c r="L222" s="152"/>
    </row>
    <row r="223" spans="1:12" ht="12" x14ac:dyDescent="0.25">
      <c r="A223" s="151" t="s">
        <v>3295</v>
      </c>
      <c r="B223" s="151" t="s">
        <v>2228</v>
      </c>
      <c r="C223" s="154">
        <v>29945</v>
      </c>
      <c r="D223" s="151" t="s">
        <v>1162</v>
      </c>
      <c r="E223" s="151" t="s">
        <v>1122</v>
      </c>
      <c r="F223" s="157" t="s">
        <v>2711</v>
      </c>
      <c r="G223" s="158">
        <v>0.78571428571428559</v>
      </c>
      <c r="H223" s="159">
        <v>140</v>
      </c>
      <c r="I223" s="151" t="s">
        <v>2291</v>
      </c>
      <c r="J223" s="160" t="s">
        <v>25</v>
      </c>
      <c r="K223" s="160" t="s">
        <v>1089</v>
      </c>
      <c r="L223" s="152"/>
    </row>
    <row r="224" spans="1:12" ht="24" x14ac:dyDescent="0.25">
      <c r="A224" s="151" t="s">
        <v>3295</v>
      </c>
      <c r="B224" s="151" t="s">
        <v>2228</v>
      </c>
      <c r="C224" s="154">
        <v>31685</v>
      </c>
      <c r="D224" s="151" t="s">
        <v>1376</v>
      </c>
      <c r="E224" s="151" t="s">
        <v>1122</v>
      </c>
      <c r="F224" s="157" t="s">
        <v>2709</v>
      </c>
      <c r="G224" s="158">
        <v>0.2</v>
      </c>
      <c r="H224" s="159">
        <v>10</v>
      </c>
      <c r="I224" s="151" t="s">
        <v>2291</v>
      </c>
      <c r="J224" s="160" t="s">
        <v>24</v>
      </c>
      <c r="K224" s="160" t="s">
        <v>1089</v>
      </c>
      <c r="L224" s="152"/>
    </row>
    <row r="225" spans="1:12" ht="24" x14ac:dyDescent="0.25">
      <c r="A225" s="151" t="s">
        <v>3295</v>
      </c>
      <c r="B225" s="151" t="s">
        <v>2228</v>
      </c>
      <c r="C225" s="154">
        <v>16931</v>
      </c>
      <c r="D225" s="151" t="s">
        <v>1377</v>
      </c>
      <c r="E225" s="151" t="s">
        <v>1122</v>
      </c>
      <c r="F225" s="157" t="s">
        <v>2712</v>
      </c>
      <c r="G225" s="158">
        <v>0.13793103448275865</v>
      </c>
      <c r="H225" s="159">
        <v>29</v>
      </c>
      <c r="I225" s="151" t="s">
        <v>2223</v>
      </c>
      <c r="J225" s="160" t="s">
        <v>25</v>
      </c>
      <c r="K225" s="160" t="s">
        <v>1094</v>
      </c>
      <c r="L225" s="152"/>
    </row>
    <row r="226" spans="1:12" ht="24" x14ac:dyDescent="0.25">
      <c r="A226" s="151" t="s">
        <v>3295</v>
      </c>
      <c r="B226" s="151" t="s">
        <v>2296</v>
      </c>
      <c r="C226" s="154">
        <v>52854</v>
      </c>
      <c r="D226" s="151" t="s">
        <v>1378</v>
      </c>
      <c r="E226" s="151" t="s">
        <v>1379</v>
      </c>
      <c r="F226" s="157" t="s">
        <v>2713</v>
      </c>
      <c r="G226" s="158">
        <v>0.97461928934010145</v>
      </c>
      <c r="H226" s="159">
        <v>197</v>
      </c>
      <c r="I226" s="151" t="s">
        <v>2295</v>
      </c>
      <c r="J226" s="160" t="s">
        <v>24</v>
      </c>
      <c r="K226" s="160" t="s">
        <v>1089</v>
      </c>
      <c r="L226" s="152"/>
    </row>
    <row r="227" spans="1:12" ht="36" x14ac:dyDescent="0.25">
      <c r="A227" s="151" t="s">
        <v>3295</v>
      </c>
      <c r="B227" s="151" t="s">
        <v>2296</v>
      </c>
      <c r="C227" s="154">
        <v>64290</v>
      </c>
      <c r="D227" s="151" t="s">
        <v>1380</v>
      </c>
      <c r="E227" s="151" t="s">
        <v>1379</v>
      </c>
      <c r="F227" s="157" t="s">
        <v>2714</v>
      </c>
      <c r="G227" s="158">
        <v>0.30769230769230765</v>
      </c>
      <c r="H227" s="159">
        <v>26</v>
      </c>
      <c r="I227" s="151" t="s">
        <v>2295</v>
      </c>
      <c r="J227" s="160" t="s">
        <v>25</v>
      </c>
      <c r="K227" s="160" t="s">
        <v>1089</v>
      </c>
      <c r="L227" s="152"/>
    </row>
    <row r="228" spans="1:12" ht="24" x14ac:dyDescent="0.25">
      <c r="A228" s="151" t="s">
        <v>3295</v>
      </c>
      <c r="B228" s="151" t="s">
        <v>2296</v>
      </c>
      <c r="C228" s="154">
        <v>52857</v>
      </c>
      <c r="D228" s="151" t="s">
        <v>1381</v>
      </c>
      <c r="E228" s="151" t="s">
        <v>1379</v>
      </c>
      <c r="F228" s="157" t="s">
        <v>2715</v>
      </c>
      <c r="G228" s="158">
        <v>1</v>
      </c>
      <c r="H228" s="159">
        <v>234</v>
      </c>
      <c r="I228" s="151" t="s">
        <v>2295</v>
      </c>
      <c r="J228" s="160" t="s">
        <v>24</v>
      </c>
      <c r="K228" s="160" t="s">
        <v>1089</v>
      </c>
      <c r="L228" s="152"/>
    </row>
    <row r="229" spans="1:12" ht="24" x14ac:dyDescent="0.25">
      <c r="A229" s="151" t="s">
        <v>3295</v>
      </c>
      <c r="B229" s="151" t="s">
        <v>2296</v>
      </c>
      <c r="C229" s="154">
        <v>51790</v>
      </c>
      <c r="D229" s="151" t="s">
        <v>1382</v>
      </c>
      <c r="E229" s="151" t="s">
        <v>1379</v>
      </c>
      <c r="F229" s="157" t="s">
        <v>2716</v>
      </c>
      <c r="G229" s="158">
        <v>0.75247524752475248</v>
      </c>
      <c r="H229" s="159">
        <v>101</v>
      </c>
      <c r="I229" s="151" t="s">
        <v>2295</v>
      </c>
      <c r="J229" s="160" t="s">
        <v>24</v>
      </c>
      <c r="K229" s="160" t="s">
        <v>1089</v>
      </c>
      <c r="L229" s="152"/>
    </row>
    <row r="230" spans="1:12" ht="24" x14ac:dyDescent="0.25">
      <c r="A230" s="151" t="s">
        <v>3295</v>
      </c>
      <c r="B230" s="151" t="s">
        <v>2296</v>
      </c>
      <c r="C230" s="154">
        <v>87846</v>
      </c>
      <c r="D230" s="151" t="s">
        <v>1383</v>
      </c>
      <c r="E230" s="151" t="s">
        <v>1379</v>
      </c>
      <c r="F230" s="157" t="s">
        <v>2717</v>
      </c>
      <c r="G230" s="158">
        <v>0.22727272727272729</v>
      </c>
      <c r="H230" s="159">
        <v>22</v>
      </c>
      <c r="I230" s="151" t="s">
        <v>2223</v>
      </c>
      <c r="J230" s="160" t="s">
        <v>25</v>
      </c>
      <c r="K230" s="160" t="s">
        <v>1094</v>
      </c>
      <c r="L230" s="152"/>
    </row>
    <row r="231" spans="1:12" ht="24" x14ac:dyDescent="0.25">
      <c r="A231" s="151" t="s">
        <v>3295</v>
      </c>
      <c r="B231" s="151" t="s">
        <v>2296</v>
      </c>
      <c r="C231" s="154">
        <v>68477</v>
      </c>
      <c r="D231" s="151" t="s">
        <v>1384</v>
      </c>
      <c r="E231" s="151" t="s">
        <v>1379</v>
      </c>
      <c r="F231" s="157" t="s">
        <v>2718</v>
      </c>
      <c r="G231" s="158">
        <v>0.5714285714285714</v>
      </c>
      <c r="H231" s="159">
        <v>42</v>
      </c>
      <c r="I231" s="151" t="s">
        <v>2295</v>
      </c>
      <c r="J231" s="160" t="s">
        <v>24</v>
      </c>
      <c r="K231" s="160" t="s">
        <v>1089</v>
      </c>
      <c r="L231" s="152"/>
    </row>
    <row r="232" spans="1:12" ht="24" x14ac:dyDescent="0.25">
      <c r="A232" s="151" t="s">
        <v>3295</v>
      </c>
      <c r="B232" s="151" t="s">
        <v>2296</v>
      </c>
      <c r="C232" s="154">
        <v>89299</v>
      </c>
      <c r="D232" s="151" t="s">
        <v>1385</v>
      </c>
      <c r="E232" s="151" t="s">
        <v>1379</v>
      </c>
      <c r="F232" s="157" t="s">
        <v>2719</v>
      </c>
      <c r="G232" s="158">
        <v>0.6346153846153848</v>
      </c>
      <c r="H232" s="159">
        <v>52</v>
      </c>
      <c r="I232" s="151" t="s">
        <v>2297</v>
      </c>
      <c r="J232" s="160" t="s">
        <v>25</v>
      </c>
      <c r="K232" s="160" t="s">
        <v>1094</v>
      </c>
      <c r="L232" s="152"/>
    </row>
    <row r="233" spans="1:12" ht="24" x14ac:dyDescent="0.25">
      <c r="A233" s="151" t="s">
        <v>3295</v>
      </c>
      <c r="B233" s="151" t="s">
        <v>2296</v>
      </c>
      <c r="C233" s="154">
        <v>12173</v>
      </c>
      <c r="D233" s="151" t="s">
        <v>1386</v>
      </c>
      <c r="E233" s="151" t="s">
        <v>1379</v>
      </c>
      <c r="F233" s="157" t="s">
        <v>2720</v>
      </c>
      <c r="G233" s="158">
        <v>1</v>
      </c>
      <c r="H233" s="159">
        <v>35</v>
      </c>
      <c r="I233" s="151" t="s">
        <v>2298</v>
      </c>
      <c r="J233" s="160" t="s">
        <v>24</v>
      </c>
      <c r="K233" s="160" t="s">
        <v>1094</v>
      </c>
      <c r="L233" s="152"/>
    </row>
    <row r="234" spans="1:12" ht="24" x14ac:dyDescent="0.25">
      <c r="A234" s="151" t="s">
        <v>3295</v>
      </c>
      <c r="B234" s="151" t="s">
        <v>2296</v>
      </c>
      <c r="C234" s="154">
        <v>82992</v>
      </c>
      <c r="D234" s="151" t="s">
        <v>1387</v>
      </c>
      <c r="E234" s="151" t="s">
        <v>1379</v>
      </c>
      <c r="F234" s="157" t="s">
        <v>2721</v>
      </c>
      <c r="G234" s="158">
        <v>0</v>
      </c>
      <c r="H234" s="159">
        <v>3</v>
      </c>
      <c r="I234" s="151" t="s">
        <v>2295</v>
      </c>
      <c r="J234" s="160" t="s">
        <v>25</v>
      </c>
      <c r="K234" s="160" t="s">
        <v>1089</v>
      </c>
      <c r="L234" s="152"/>
    </row>
    <row r="235" spans="1:12" ht="24" x14ac:dyDescent="0.25">
      <c r="A235" s="151" t="s">
        <v>3295</v>
      </c>
      <c r="B235" s="151" t="s">
        <v>2296</v>
      </c>
      <c r="C235" s="154">
        <v>52409</v>
      </c>
      <c r="D235" s="151" t="s">
        <v>1388</v>
      </c>
      <c r="E235" s="151" t="s">
        <v>1379</v>
      </c>
      <c r="F235" s="157" t="s">
        <v>2722</v>
      </c>
      <c r="G235" s="158">
        <v>1</v>
      </c>
      <c r="H235" s="159">
        <v>212</v>
      </c>
      <c r="I235" s="151" t="s">
        <v>2295</v>
      </c>
      <c r="J235" s="160" t="s">
        <v>24</v>
      </c>
      <c r="K235" s="160" t="s">
        <v>1089</v>
      </c>
      <c r="L235" s="152"/>
    </row>
    <row r="236" spans="1:12" ht="72" x14ac:dyDescent="0.25">
      <c r="A236" s="151" t="s">
        <v>3295</v>
      </c>
      <c r="B236" s="151" t="s">
        <v>2296</v>
      </c>
      <c r="C236" s="154">
        <v>89520</v>
      </c>
      <c r="D236" s="151" t="s">
        <v>1389</v>
      </c>
      <c r="E236" s="151" t="s">
        <v>1379</v>
      </c>
      <c r="F236" s="157" t="s">
        <v>2723</v>
      </c>
      <c r="G236" s="158">
        <v>0.2</v>
      </c>
      <c r="H236" s="159">
        <v>5</v>
      </c>
      <c r="I236" s="151" t="s">
        <v>2295</v>
      </c>
      <c r="J236" s="160" t="s">
        <v>25</v>
      </c>
      <c r="K236" s="160" t="s">
        <v>1089</v>
      </c>
      <c r="L236" s="152"/>
    </row>
    <row r="237" spans="1:12" ht="36" x14ac:dyDescent="0.25">
      <c r="A237" s="151" t="s">
        <v>3295</v>
      </c>
      <c r="B237" s="151" t="s">
        <v>2296</v>
      </c>
      <c r="C237" s="154">
        <v>58362</v>
      </c>
      <c r="D237" s="151" t="s">
        <v>1390</v>
      </c>
      <c r="E237" s="151" t="s">
        <v>1379</v>
      </c>
      <c r="F237" s="157" t="s">
        <v>2724</v>
      </c>
      <c r="G237" s="158">
        <v>0.8076923076923076</v>
      </c>
      <c r="H237" s="159">
        <v>26</v>
      </c>
      <c r="I237" s="151" t="s">
        <v>2295</v>
      </c>
      <c r="J237" s="160" t="s">
        <v>24</v>
      </c>
      <c r="K237" s="160" t="s">
        <v>1089</v>
      </c>
      <c r="L237" s="152"/>
    </row>
    <row r="238" spans="1:12" ht="24" x14ac:dyDescent="0.25">
      <c r="A238" s="151" t="s">
        <v>3295</v>
      </c>
      <c r="B238" s="151" t="s">
        <v>2296</v>
      </c>
      <c r="C238" s="154">
        <v>90783</v>
      </c>
      <c r="D238" s="151" t="s">
        <v>1391</v>
      </c>
      <c r="E238" s="151" t="s">
        <v>1379</v>
      </c>
      <c r="F238" s="157" t="s">
        <v>2725</v>
      </c>
      <c r="G238" s="158">
        <v>0.25</v>
      </c>
      <c r="H238" s="159">
        <v>4</v>
      </c>
      <c r="I238" s="151" t="s">
        <v>2299</v>
      </c>
      <c r="J238" s="160" t="s">
        <v>25</v>
      </c>
      <c r="K238" s="160" t="s">
        <v>1094</v>
      </c>
      <c r="L238" s="152"/>
    </row>
    <row r="239" spans="1:12" ht="12" x14ac:dyDescent="0.25">
      <c r="A239" s="151" t="s">
        <v>3295</v>
      </c>
      <c r="B239" s="151" t="s">
        <v>2296</v>
      </c>
      <c r="C239" s="154">
        <v>91549</v>
      </c>
      <c r="D239" s="151" t="s">
        <v>1392</v>
      </c>
      <c r="E239" s="151" t="s">
        <v>1379</v>
      </c>
      <c r="F239" s="157" t="s">
        <v>2726</v>
      </c>
      <c r="G239" s="158">
        <v>0.56179775280898858</v>
      </c>
      <c r="H239" s="159">
        <v>89</v>
      </c>
      <c r="I239" s="151" t="s">
        <v>2295</v>
      </c>
      <c r="J239" s="160" t="s">
        <v>24</v>
      </c>
      <c r="K239" s="160" t="s">
        <v>1089</v>
      </c>
      <c r="L239" s="152"/>
    </row>
    <row r="240" spans="1:12" ht="24" x14ac:dyDescent="0.25">
      <c r="A240" s="151" t="s">
        <v>3295</v>
      </c>
      <c r="B240" s="151" t="s">
        <v>2296</v>
      </c>
      <c r="C240" s="154">
        <v>73924</v>
      </c>
      <c r="D240" s="151" t="s">
        <v>1393</v>
      </c>
      <c r="E240" s="151" t="s">
        <v>1379</v>
      </c>
      <c r="F240" s="157" t="s">
        <v>2727</v>
      </c>
      <c r="G240" s="158">
        <v>0.81600000000000017</v>
      </c>
      <c r="H240" s="159">
        <v>125</v>
      </c>
      <c r="I240" s="151" t="s">
        <v>2295</v>
      </c>
      <c r="J240" s="160" t="s">
        <v>24</v>
      </c>
      <c r="K240" s="160" t="s">
        <v>1089</v>
      </c>
      <c r="L240" s="152"/>
    </row>
    <row r="241" spans="1:12" ht="24" x14ac:dyDescent="0.25">
      <c r="A241" s="151" t="s">
        <v>3295</v>
      </c>
      <c r="B241" s="151" t="s">
        <v>2296</v>
      </c>
      <c r="C241" s="154">
        <v>75312</v>
      </c>
      <c r="D241" s="151" t="s">
        <v>1394</v>
      </c>
      <c r="E241" s="151" t="s">
        <v>1379</v>
      </c>
      <c r="F241" s="157" t="s">
        <v>2727</v>
      </c>
      <c r="G241" s="158">
        <v>0.90909090909090917</v>
      </c>
      <c r="H241" s="159">
        <v>143</v>
      </c>
      <c r="I241" s="151" t="s">
        <v>2295</v>
      </c>
      <c r="J241" s="160" t="s">
        <v>25</v>
      </c>
      <c r="K241" s="160" t="s">
        <v>1089</v>
      </c>
      <c r="L241" s="152"/>
    </row>
    <row r="242" spans="1:12" ht="24" x14ac:dyDescent="0.25">
      <c r="A242" s="151" t="s">
        <v>3295</v>
      </c>
      <c r="B242" s="151" t="s">
        <v>2296</v>
      </c>
      <c r="C242" s="154">
        <v>86975</v>
      </c>
      <c r="D242" s="151" t="s">
        <v>1395</v>
      </c>
      <c r="E242" s="151" t="s">
        <v>1379</v>
      </c>
      <c r="F242" s="157" t="s">
        <v>2728</v>
      </c>
      <c r="G242" s="158">
        <v>1</v>
      </c>
      <c r="H242" s="159">
        <v>58</v>
      </c>
      <c r="I242" s="151" t="s">
        <v>2300</v>
      </c>
      <c r="J242" s="160" t="s">
        <v>24</v>
      </c>
      <c r="K242" s="160" t="s">
        <v>1094</v>
      </c>
      <c r="L242" s="152"/>
    </row>
    <row r="243" spans="1:12" ht="24" x14ac:dyDescent="0.25">
      <c r="A243" s="151" t="s">
        <v>3295</v>
      </c>
      <c r="B243" s="151" t="s">
        <v>2296</v>
      </c>
      <c r="C243" s="154">
        <v>52855</v>
      </c>
      <c r="D243" s="151" t="s">
        <v>1396</v>
      </c>
      <c r="E243" s="151" t="s">
        <v>1379</v>
      </c>
      <c r="F243" s="157" t="s">
        <v>2729</v>
      </c>
      <c r="G243" s="158">
        <v>0.63829787234042568</v>
      </c>
      <c r="H243" s="159">
        <v>94</v>
      </c>
      <c r="I243" s="151" t="s">
        <v>2295</v>
      </c>
      <c r="J243" s="160" t="s">
        <v>24</v>
      </c>
      <c r="K243" s="160" t="s">
        <v>1089</v>
      </c>
      <c r="L243" s="152"/>
    </row>
    <row r="244" spans="1:12" ht="24" x14ac:dyDescent="0.25">
      <c r="A244" s="151" t="s">
        <v>3295</v>
      </c>
      <c r="B244" s="151" t="s">
        <v>2296</v>
      </c>
      <c r="C244" s="154">
        <v>87848</v>
      </c>
      <c r="D244" s="151" t="s">
        <v>1397</v>
      </c>
      <c r="E244" s="151" t="s">
        <v>1379</v>
      </c>
      <c r="F244" s="157" t="s">
        <v>2730</v>
      </c>
      <c r="G244" s="158">
        <v>1</v>
      </c>
      <c r="H244" s="159">
        <v>20</v>
      </c>
      <c r="I244" s="151" t="s">
        <v>2301</v>
      </c>
      <c r="J244" s="160" t="s">
        <v>24</v>
      </c>
      <c r="K244" s="160" t="s">
        <v>1094</v>
      </c>
      <c r="L244" s="152"/>
    </row>
    <row r="245" spans="1:12" ht="24" x14ac:dyDescent="0.25">
      <c r="A245" s="151" t="s">
        <v>3295</v>
      </c>
      <c r="B245" s="151" t="s">
        <v>2296</v>
      </c>
      <c r="C245" s="154">
        <v>52697</v>
      </c>
      <c r="D245" s="151" t="s">
        <v>1398</v>
      </c>
      <c r="E245" s="151" t="s">
        <v>1379</v>
      </c>
      <c r="F245" s="157" t="s">
        <v>2731</v>
      </c>
      <c r="G245" s="158">
        <v>1</v>
      </c>
      <c r="H245" s="159">
        <v>247</v>
      </c>
      <c r="I245" s="151" t="s">
        <v>2295</v>
      </c>
      <c r="J245" s="160" t="s">
        <v>24</v>
      </c>
      <c r="K245" s="160" t="s">
        <v>1089</v>
      </c>
      <c r="L245" s="152"/>
    </row>
    <row r="246" spans="1:12" ht="36" x14ac:dyDescent="0.25">
      <c r="A246" s="151" t="s">
        <v>3295</v>
      </c>
      <c r="B246" s="151" t="s">
        <v>2296</v>
      </c>
      <c r="C246" s="154">
        <v>64285</v>
      </c>
      <c r="D246" s="151" t="s">
        <v>1399</v>
      </c>
      <c r="E246" s="151" t="s">
        <v>1379</v>
      </c>
      <c r="F246" s="157" t="s">
        <v>2714</v>
      </c>
      <c r="G246" s="158">
        <v>0.61111111111111116</v>
      </c>
      <c r="H246" s="159">
        <v>18</v>
      </c>
      <c r="I246" s="151" t="s">
        <v>2295</v>
      </c>
      <c r="J246" s="160" t="s">
        <v>24</v>
      </c>
      <c r="K246" s="160" t="s">
        <v>1089</v>
      </c>
      <c r="L246" s="152"/>
    </row>
    <row r="247" spans="1:12" ht="36" x14ac:dyDescent="0.25">
      <c r="A247" s="151" t="s">
        <v>3295</v>
      </c>
      <c r="B247" s="151" t="s">
        <v>2296</v>
      </c>
      <c r="C247" s="154">
        <v>64291</v>
      </c>
      <c r="D247" s="151" t="s">
        <v>1400</v>
      </c>
      <c r="E247" s="151" t="s">
        <v>1379</v>
      </c>
      <c r="F247" s="157" t="s">
        <v>2714</v>
      </c>
      <c r="G247" s="158">
        <v>0.83529411764705908</v>
      </c>
      <c r="H247" s="159">
        <v>85</v>
      </c>
      <c r="I247" s="151" t="s">
        <v>2295</v>
      </c>
      <c r="J247" s="160" t="s">
        <v>25</v>
      </c>
      <c r="K247" s="160" t="s">
        <v>1089</v>
      </c>
      <c r="L247" s="152"/>
    </row>
    <row r="248" spans="1:12" ht="24" x14ac:dyDescent="0.25">
      <c r="A248" s="151" t="s">
        <v>3295</v>
      </c>
      <c r="B248" s="151" t="s">
        <v>2296</v>
      </c>
      <c r="C248" s="154">
        <v>104677</v>
      </c>
      <c r="D248" s="151" t="s">
        <v>1401</v>
      </c>
      <c r="E248" s="151" t="s">
        <v>1379</v>
      </c>
      <c r="F248" s="157" t="s">
        <v>2732</v>
      </c>
      <c r="G248" s="158">
        <v>1</v>
      </c>
      <c r="H248" s="159">
        <v>214</v>
      </c>
      <c r="I248" s="151" t="s">
        <v>2302</v>
      </c>
      <c r="J248" s="160" t="s">
        <v>24</v>
      </c>
      <c r="K248" s="160" t="s">
        <v>1089</v>
      </c>
      <c r="L248" s="152"/>
    </row>
    <row r="249" spans="1:12" ht="24" x14ac:dyDescent="0.25">
      <c r="A249" s="151" t="s">
        <v>3295</v>
      </c>
      <c r="B249" s="151" t="s">
        <v>2296</v>
      </c>
      <c r="C249" s="154">
        <v>88665</v>
      </c>
      <c r="D249" s="151" t="s">
        <v>1402</v>
      </c>
      <c r="E249" s="151" t="s">
        <v>1379</v>
      </c>
      <c r="F249" s="157" t="s">
        <v>2733</v>
      </c>
      <c r="G249" s="158">
        <v>0.47368421052631582</v>
      </c>
      <c r="H249" s="159">
        <v>19</v>
      </c>
      <c r="I249" s="151" t="s">
        <v>2239</v>
      </c>
      <c r="J249" s="160" t="s">
        <v>24</v>
      </c>
      <c r="K249" s="160" t="s">
        <v>1094</v>
      </c>
      <c r="L249" s="152"/>
    </row>
    <row r="250" spans="1:12" ht="24" x14ac:dyDescent="0.25">
      <c r="A250" s="151" t="s">
        <v>3295</v>
      </c>
      <c r="B250" s="151" t="s">
        <v>2296</v>
      </c>
      <c r="C250" s="154">
        <v>88974</v>
      </c>
      <c r="D250" s="151" t="s">
        <v>1403</v>
      </c>
      <c r="E250" s="151" t="s">
        <v>1379</v>
      </c>
      <c r="F250" s="157" t="s">
        <v>2734</v>
      </c>
      <c r="G250" s="158">
        <v>0.33333333333333343</v>
      </c>
      <c r="H250" s="159">
        <v>24</v>
      </c>
      <c r="I250" s="151" t="s">
        <v>2295</v>
      </c>
      <c r="J250" s="160" t="s">
        <v>24</v>
      </c>
      <c r="K250" s="160" t="s">
        <v>1089</v>
      </c>
      <c r="L250" s="152"/>
    </row>
    <row r="251" spans="1:12" ht="36" x14ac:dyDescent="0.25">
      <c r="A251" s="151" t="s">
        <v>3295</v>
      </c>
      <c r="B251" s="151" t="s">
        <v>2296</v>
      </c>
      <c r="C251" s="154">
        <v>92673</v>
      </c>
      <c r="D251" s="151" t="s">
        <v>1404</v>
      </c>
      <c r="E251" s="151" t="s">
        <v>1379</v>
      </c>
      <c r="F251" s="157" t="s">
        <v>2735</v>
      </c>
      <c r="G251" s="158">
        <v>1</v>
      </c>
      <c r="H251" s="159">
        <v>11</v>
      </c>
      <c r="I251" s="151" t="s">
        <v>2303</v>
      </c>
      <c r="J251" s="160" t="s">
        <v>24</v>
      </c>
      <c r="K251" s="160" t="s">
        <v>1094</v>
      </c>
      <c r="L251" s="152"/>
    </row>
    <row r="252" spans="1:12" ht="24" x14ac:dyDescent="0.25">
      <c r="A252" s="151" t="s">
        <v>3295</v>
      </c>
      <c r="B252" s="151" t="s">
        <v>2296</v>
      </c>
      <c r="C252" s="154">
        <v>87847</v>
      </c>
      <c r="D252" s="151" t="s">
        <v>1405</v>
      </c>
      <c r="E252" s="151" t="s">
        <v>1379</v>
      </c>
      <c r="F252" s="157" t="s">
        <v>2736</v>
      </c>
      <c r="G252" s="158">
        <v>0.66666666666666674</v>
      </c>
      <c r="H252" s="159">
        <v>3</v>
      </c>
      <c r="I252" s="151" t="s">
        <v>2304</v>
      </c>
      <c r="J252" s="160" t="s">
        <v>24</v>
      </c>
      <c r="K252" s="160" t="s">
        <v>1094</v>
      </c>
      <c r="L252" s="152"/>
    </row>
    <row r="253" spans="1:12" ht="24" x14ac:dyDescent="0.25">
      <c r="A253" s="151" t="s">
        <v>3295</v>
      </c>
      <c r="B253" s="151" t="s">
        <v>2296</v>
      </c>
      <c r="C253" s="154">
        <v>52853</v>
      </c>
      <c r="D253" s="151" t="s">
        <v>1406</v>
      </c>
      <c r="E253" s="151" t="s">
        <v>1379</v>
      </c>
      <c r="F253" s="157" t="s">
        <v>2737</v>
      </c>
      <c r="G253" s="158">
        <v>1</v>
      </c>
      <c r="H253" s="159">
        <v>279</v>
      </c>
      <c r="I253" s="151" t="s">
        <v>2295</v>
      </c>
      <c r="J253" s="160" t="s">
        <v>24</v>
      </c>
      <c r="K253" s="160" t="s">
        <v>1089</v>
      </c>
      <c r="L253" s="152"/>
    </row>
    <row r="254" spans="1:12" ht="24" x14ac:dyDescent="0.25">
      <c r="A254" s="151" t="s">
        <v>3295</v>
      </c>
      <c r="B254" s="151" t="s">
        <v>2296</v>
      </c>
      <c r="C254" s="154">
        <v>83796</v>
      </c>
      <c r="D254" s="151" t="s">
        <v>1407</v>
      </c>
      <c r="E254" s="151" t="s">
        <v>1379</v>
      </c>
      <c r="F254" s="157" t="s">
        <v>2738</v>
      </c>
      <c r="G254" s="158">
        <v>0.85714285714285721</v>
      </c>
      <c r="H254" s="159">
        <v>7</v>
      </c>
      <c r="I254" s="151" t="s">
        <v>2305</v>
      </c>
      <c r="J254" s="160" t="s">
        <v>24</v>
      </c>
      <c r="K254" s="160" t="s">
        <v>1094</v>
      </c>
      <c r="L254" s="152"/>
    </row>
    <row r="255" spans="1:12" ht="24" x14ac:dyDescent="0.25">
      <c r="A255" s="151" t="s">
        <v>3295</v>
      </c>
      <c r="B255" s="151" t="s">
        <v>2296</v>
      </c>
      <c r="C255" s="154">
        <v>58882</v>
      </c>
      <c r="D255" s="151" t="s">
        <v>1408</v>
      </c>
      <c r="E255" s="151" t="s">
        <v>1379</v>
      </c>
      <c r="F255" s="157" t="s">
        <v>2739</v>
      </c>
      <c r="G255" s="158">
        <v>0.85148514851485146</v>
      </c>
      <c r="H255" s="159">
        <v>101</v>
      </c>
      <c r="I255" s="151" t="s">
        <v>2295</v>
      </c>
      <c r="J255" s="160" t="s">
        <v>24</v>
      </c>
      <c r="K255" s="160" t="s">
        <v>1089</v>
      </c>
      <c r="L255" s="152"/>
    </row>
    <row r="256" spans="1:12" ht="24" x14ac:dyDescent="0.25">
      <c r="A256" s="151" t="s">
        <v>3295</v>
      </c>
      <c r="B256" s="151" t="s">
        <v>2296</v>
      </c>
      <c r="C256" s="154">
        <v>70879</v>
      </c>
      <c r="D256" s="151" t="s">
        <v>1409</v>
      </c>
      <c r="E256" s="151" t="s">
        <v>1379</v>
      </c>
      <c r="F256" s="157" t="s">
        <v>2739</v>
      </c>
      <c r="G256" s="158">
        <v>0.84883720930232542</v>
      </c>
      <c r="H256" s="159">
        <v>86</v>
      </c>
      <c r="I256" s="151" t="s">
        <v>2295</v>
      </c>
      <c r="J256" s="160" t="s">
        <v>25</v>
      </c>
      <c r="K256" s="160" t="s">
        <v>1089</v>
      </c>
      <c r="L256" s="152"/>
    </row>
    <row r="257" spans="1:12" ht="24" x14ac:dyDescent="0.25">
      <c r="A257" s="151" t="s">
        <v>3295</v>
      </c>
      <c r="B257" s="151" t="s">
        <v>2296</v>
      </c>
      <c r="C257" s="154">
        <v>52410</v>
      </c>
      <c r="D257" s="151" t="s">
        <v>1410</v>
      </c>
      <c r="E257" s="151" t="s">
        <v>1379</v>
      </c>
      <c r="F257" s="157" t="s">
        <v>2740</v>
      </c>
      <c r="G257" s="158">
        <v>1</v>
      </c>
      <c r="H257" s="159">
        <v>257</v>
      </c>
      <c r="I257" s="151" t="s">
        <v>2295</v>
      </c>
      <c r="J257" s="160" t="s">
        <v>24</v>
      </c>
      <c r="K257" s="160" t="s">
        <v>1089</v>
      </c>
      <c r="L257" s="152"/>
    </row>
    <row r="258" spans="1:12" ht="24" x14ac:dyDescent="0.25">
      <c r="A258" s="151" t="s">
        <v>3295</v>
      </c>
      <c r="B258" s="151" t="s">
        <v>2296</v>
      </c>
      <c r="C258" s="154">
        <v>80262</v>
      </c>
      <c r="D258" s="151" t="s">
        <v>1411</v>
      </c>
      <c r="E258" s="151" t="s">
        <v>1379</v>
      </c>
      <c r="F258" s="157" t="s">
        <v>2741</v>
      </c>
      <c r="G258" s="158">
        <v>0.8368794326241128</v>
      </c>
      <c r="H258" s="159">
        <v>141</v>
      </c>
      <c r="I258" s="151" t="s">
        <v>2295</v>
      </c>
      <c r="J258" s="160" t="s">
        <v>25</v>
      </c>
      <c r="K258" s="160" t="s">
        <v>1089</v>
      </c>
      <c r="L258" s="152"/>
    </row>
    <row r="259" spans="1:12" ht="24" x14ac:dyDescent="0.25">
      <c r="A259" s="151" t="s">
        <v>3295</v>
      </c>
      <c r="B259" s="151" t="s">
        <v>2296</v>
      </c>
      <c r="C259" s="154">
        <v>80294</v>
      </c>
      <c r="D259" s="151" t="s">
        <v>1412</v>
      </c>
      <c r="E259" s="151" t="s">
        <v>1379</v>
      </c>
      <c r="F259" s="157" t="s">
        <v>2741</v>
      </c>
      <c r="G259" s="158">
        <v>0.66666666666666674</v>
      </c>
      <c r="H259" s="159">
        <v>18</v>
      </c>
      <c r="I259" s="151" t="s">
        <v>2295</v>
      </c>
      <c r="J259" s="160" t="s">
        <v>25</v>
      </c>
      <c r="K259" s="160" t="s">
        <v>1089</v>
      </c>
      <c r="L259" s="152"/>
    </row>
    <row r="260" spans="1:12" ht="60" x14ac:dyDescent="0.25">
      <c r="A260" s="151" t="s">
        <v>3295</v>
      </c>
      <c r="B260" s="151" t="s">
        <v>2296</v>
      </c>
      <c r="C260" s="154">
        <v>111846</v>
      </c>
      <c r="D260" s="151" t="s">
        <v>1413</v>
      </c>
      <c r="E260" s="151" t="s">
        <v>1379</v>
      </c>
      <c r="F260" s="157" t="s">
        <v>2742</v>
      </c>
      <c r="G260" s="158">
        <v>0.90476190476190466</v>
      </c>
      <c r="H260" s="159">
        <v>21</v>
      </c>
      <c r="I260" s="151" t="s">
        <v>2263</v>
      </c>
      <c r="J260" s="160" t="s">
        <v>2306</v>
      </c>
      <c r="K260" s="160" t="s">
        <v>1089</v>
      </c>
      <c r="L260" s="152"/>
    </row>
    <row r="261" spans="1:12" ht="48" x14ac:dyDescent="0.25">
      <c r="A261" s="151" t="s">
        <v>3295</v>
      </c>
      <c r="B261" s="151" t="s">
        <v>2296</v>
      </c>
      <c r="C261" s="154">
        <v>93192</v>
      </c>
      <c r="D261" s="151" t="s">
        <v>1414</v>
      </c>
      <c r="E261" s="151" t="s">
        <v>1379</v>
      </c>
      <c r="F261" s="157" t="s">
        <v>2742</v>
      </c>
      <c r="G261" s="158">
        <v>0.84999999999999987</v>
      </c>
      <c r="H261" s="159">
        <v>20</v>
      </c>
      <c r="I261" s="151" t="s">
        <v>2263</v>
      </c>
      <c r="J261" s="160" t="s">
        <v>2264</v>
      </c>
      <c r="K261" s="160" t="s">
        <v>1089</v>
      </c>
      <c r="L261" s="152"/>
    </row>
    <row r="262" spans="1:12" ht="24" x14ac:dyDescent="0.25">
      <c r="A262" s="151" t="s">
        <v>3295</v>
      </c>
      <c r="B262" s="151" t="s">
        <v>2296</v>
      </c>
      <c r="C262" s="154">
        <v>87849</v>
      </c>
      <c r="D262" s="151" t="s">
        <v>1415</v>
      </c>
      <c r="E262" s="151" t="s">
        <v>1379</v>
      </c>
      <c r="F262" s="157" t="s">
        <v>2743</v>
      </c>
      <c r="G262" s="158">
        <v>0.82352941176470573</v>
      </c>
      <c r="H262" s="159">
        <v>17</v>
      </c>
      <c r="I262" s="151" t="s">
        <v>2307</v>
      </c>
      <c r="J262" s="160" t="s">
        <v>24</v>
      </c>
      <c r="K262" s="160" t="s">
        <v>1094</v>
      </c>
      <c r="L262" s="152"/>
    </row>
    <row r="263" spans="1:12" ht="60" x14ac:dyDescent="0.25">
      <c r="A263" s="151" t="s">
        <v>3295</v>
      </c>
      <c r="B263" s="151" t="s">
        <v>2296</v>
      </c>
      <c r="C263" s="154">
        <v>104416</v>
      </c>
      <c r="D263" s="151" t="s">
        <v>1416</v>
      </c>
      <c r="E263" s="151" t="s">
        <v>1379</v>
      </c>
      <c r="F263" s="157" t="s">
        <v>2744</v>
      </c>
      <c r="G263" s="158">
        <v>1</v>
      </c>
      <c r="H263" s="159">
        <v>19</v>
      </c>
      <c r="I263" s="151" t="s">
        <v>2263</v>
      </c>
      <c r="J263" s="160" t="s">
        <v>2308</v>
      </c>
      <c r="K263" s="160" t="s">
        <v>1089</v>
      </c>
      <c r="L263" s="152"/>
    </row>
    <row r="264" spans="1:12" ht="24" x14ac:dyDescent="0.25">
      <c r="A264" s="151" t="s">
        <v>3295</v>
      </c>
      <c r="B264" s="151" t="s">
        <v>2296</v>
      </c>
      <c r="C264" s="154">
        <v>88752</v>
      </c>
      <c r="D264" s="151" t="s">
        <v>1417</v>
      </c>
      <c r="E264" s="151" t="s">
        <v>1379</v>
      </c>
      <c r="F264" s="157" t="s">
        <v>2745</v>
      </c>
      <c r="G264" s="158">
        <v>0.35000000000000003</v>
      </c>
      <c r="H264" s="159">
        <v>20</v>
      </c>
      <c r="I264" s="151" t="s">
        <v>2309</v>
      </c>
      <c r="J264" s="160" t="s">
        <v>24</v>
      </c>
      <c r="K264" s="160" t="s">
        <v>1094</v>
      </c>
      <c r="L264" s="152"/>
    </row>
    <row r="265" spans="1:12" ht="24" x14ac:dyDescent="0.25">
      <c r="A265" s="151" t="s">
        <v>3295</v>
      </c>
      <c r="B265" s="151" t="s">
        <v>2296</v>
      </c>
      <c r="C265" s="154">
        <v>88668</v>
      </c>
      <c r="D265" s="151" t="s">
        <v>1418</v>
      </c>
      <c r="E265" s="151" t="s">
        <v>1379</v>
      </c>
      <c r="F265" s="157" t="s">
        <v>2746</v>
      </c>
      <c r="G265" s="158">
        <v>0.25</v>
      </c>
      <c r="H265" s="159">
        <v>8</v>
      </c>
      <c r="I265" s="151" t="s">
        <v>2239</v>
      </c>
      <c r="J265" s="160" t="s">
        <v>24</v>
      </c>
      <c r="K265" s="160" t="s">
        <v>1094</v>
      </c>
      <c r="L265" s="152"/>
    </row>
    <row r="266" spans="1:12" ht="36" x14ac:dyDescent="0.25">
      <c r="A266" s="151" t="s">
        <v>3295</v>
      </c>
      <c r="B266" s="151" t="s">
        <v>2296</v>
      </c>
      <c r="C266" s="154">
        <v>89487</v>
      </c>
      <c r="D266" s="151" t="s">
        <v>1419</v>
      </c>
      <c r="E266" s="151" t="s">
        <v>1379</v>
      </c>
      <c r="F266" s="157" t="s">
        <v>2738</v>
      </c>
      <c r="G266" s="158">
        <v>0.27419354838709675</v>
      </c>
      <c r="H266" s="159">
        <v>62</v>
      </c>
      <c r="I266" s="151" t="s">
        <v>2295</v>
      </c>
      <c r="J266" s="160" t="s">
        <v>24</v>
      </c>
      <c r="K266" s="160" t="s">
        <v>1089</v>
      </c>
      <c r="L266" s="152"/>
    </row>
    <row r="267" spans="1:12" ht="24" x14ac:dyDescent="0.25">
      <c r="A267" s="151" t="s">
        <v>3295</v>
      </c>
      <c r="B267" s="151" t="s">
        <v>2296</v>
      </c>
      <c r="C267" s="154">
        <v>89300</v>
      </c>
      <c r="D267" s="151" t="s">
        <v>1420</v>
      </c>
      <c r="E267" s="151" t="s">
        <v>1379</v>
      </c>
      <c r="F267" s="157" t="s">
        <v>2719</v>
      </c>
      <c r="G267" s="158">
        <v>0.5</v>
      </c>
      <c r="H267" s="159">
        <v>30</v>
      </c>
      <c r="I267" s="151" t="s">
        <v>2297</v>
      </c>
      <c r="J267" s="160" t="s">
        <v>24</v>
      </c>
      <c r="K267" s="160" t="s">
        <v>1094</v>
      </c>
      <c r="L267" s="152"/>
    </row>
    <row r="268" spans="1:12" ht="36" x14ac:dyDescent="0.25">
      <c r="A268" s="151" t="s">
        <v>3295</v>
      </c>
      <c r="B268" s="151" t="s">
        <v>2296</v>
      </c>
      <c r="C268" s="154">
        <v>70883</v>
      </c>
      <c r="D268" s="151" t="s">
        <v>1421</v>
      </c>
      <c r="E268" s="151" t="s">
        <v>1379</v>
      </c>
      <c r="F268" s="157" t="s">
        <v>2747</v>
      </c>
      <c r="G268" s="158">
        <v>0.7325581395348838</v>
      </c>
      <c r="H268" s="159">
        <v>86</v>
      </c>
      <c r="I268" s="151" t="s">
        <v>2295</v>
      </c>
      <c r="J268" s="160" t="s">
        <v>25</v>
      </c>
      <c r="K268" s="160" t="s">
        <v>1089</v>
      </c>
      <c r="L268" s="152"/>
    </row>
    <row r="269" spans="1:12" ht="24" x14ac:dyDescent="0.25">
      <c r="A269" s="151" t="s">
        <v>3295</v>
      </c>
      <c r="B269" s="151" t="s">
        <v>2296</v>
      </c>
      <c r="C269" s="154">
        <v>89302</v>
      </c>
      <c r="D269" s="151" t="s">
        <v>1422</v>
      </c>
      <c r="E269" s="151" t="s">
        <v>1379</v>
      </c>
      <c r="F269" s="157" t="s">
        <v>2719</v>
      </c>
      <c r="G269" s="158">
        <v>0.625</v>
      </c>
      <c r="H269" s="159">
        <v>16</v>
      </c>
      <c r="I269" s="151" t="s">
        <v>2297</v>
      </c>
      <c r="J269" s="160" t="s">
        <v>24</v>
      </c>
      <c r="K269" s="160" t="s">
        <v>1094</v>
      </c>
      <c r="L269" s="152"/>
    </row>
    <row r="270" spans="1:12" ht="36" x14ac:dyDescent="0.25">
      <c r="A270" s="151" t="s">
        <v>3295</v>
      </c>
      <c r="B270" s="151" t="s">
        <v>2296</v>
      </c>
      <c r="C270" s="154">
        <v>80219</v>
      </c>
      <c r="D270" s="151" t="s">
        <v>1423</v>
      </c>
      <c r="E270" s="151" t="s">
        <v>1379</v>
      </c>
      <c r="F270" s="157" t="s">
        <v>2748</v>
      </c>
      <c r="G270" s="158">
        <v>0.74545454545454548</v>
      </c>
      <c r="H270" s="159">
        <v>55</v>
      </c>
      <c r="I270" s="151" t="s">
        <v>2295</v>
      </c>
      <c r="J270" s="160" t="s">
        <v>25</v>
      </c>
      <c r="K270" s="160" t="s">
        <v>1089</v>
      </c>
      <c r="L270" s="152"/>
    </row>
    <row r="271" spans="1:12" ht="24" x14ac:dyDescent="0.25">
      <c r="A271" s="151" t="s">
        <v>3295</v>
      </c>
      <c r="B271" s="151" t="s">
        <v>2296</v>
      </c>
      <c r="C271" s="154">
        <v>4314</v>
      </c>
      <c r="D271" s="151" t="s">
        <v>1424</v>
      </c>
      <c r="E271" s="151" t="s">
        <v>1379</v>
      </c>
      <c r="F271" s="157" t="s">
        <v>2734</v>
      </c>
      <c r="G271" s="158">
        <v>0.72727272727272729</v>
      </c>
      <c r="H271" s="159">
        <v>22</v>
      </c>
      <c r="I271" s="151" t="s">
        <v>2227</v>
      </c>
      <c r="J271" s="160" t="s">
        <v>24</v>
      </c>
      <c r="K271" s="160" t="s">
        <v>1094</v>
      </c>
      <c r="L271" s="152"/>
    </row>
    <row r="272" spans="1:12" ht="24" x14ac:dyDescent="0.25">
      <c r="A272" s="151" t="s">
        <v>3295</v>
      </c>
      <c r="B272" s="151" t="s">
        <v>2296</v>
      </c>
      <c r="C272" s="154">
        <v>58361</v>
      </c>
      <c r="D272" s="151" t="s">
        <v>1425</v>
      </c>
      <c r="E272" s="151" t="s">
        <v>1379</v>
      </c>
      <c r="F272" s="157" t="s">
        <v>2724</v>
      </c>
      <c r="G272" s="158">
        <v>1</v>
      </c>
      <c r="H272" s="159">
        <v>174</v>
      </c>
      <c r="I272" s="151" t="s">
        <v>2295</v>
      </c>
      <c r="J272" s="160" t="s">
        <v>25</v>
      </c>
      <c r="K272" s="160" t="s">
        <v>1089</v>
      </c>
      <c r="L272" s="152"/>
    </row>
    <row r="273" spans="1:12" ht="24" x14ac:dyDescent="0.25">
      <c r="A273" s="151" t="s">
        <v>3295</v>
      </c>
      <c r="B273" s="151" t="s">
        <v>2296</v>
      </c>
      <c r="C273" s="154">
        <v>121880</v>
      </c>
      <c r="D273" s="151" t="s">
        <v>1426</v>
      </c>
      <c r="E273" s="151" t="s">
        <v>1379</v>
      </c>
      <c r="F273" s="157" t="s">
        <v>2749</v>
      </c>
      <c r="G273" s="158">
        <v>1</v>
      </c>
      <c r="H273" s="159">
        <v>39</v>
      </c>
      <c r="I273" s="151" t="s">
        <v>2310</v>
      </c>
      <c r="J273" s="160" t="s">
        <v>24</v>
      </c>
      <c r="K273" s="160" t="s">
        <v>1094</v>
      </c>
      <c r="L273" s="152"/>
    </row>
    <row r="274" spans="1:12" ht="24" x14ac:dyDescent="0.25">
      <c r="A274" s="151" t="s">
        <v>3295</v>
      </c>
      <c r="B274" s="151" t="s">
        <v>2296</v>
      </c>
      <c r="C274" s="154">
        <v>113811</v>
      </c>
      <c r="D274" s="151" t="s">
        <v>1427</v>
      </c>
      <c r="E274" s="151" t="s">
        <v>1379</v>
      </c>
      <c r="F274" s="157" t="s">
        <v>2750</v>
      </c>
      <c r="G274" s="158">
        <v>0.62025316455696211</v>
      </c>
      <c r="H274" s="159">
        <v>79</v>
      </c>
      <c r="I274" s="151" t="s">
        <v>2311</v>
      </c>
      <c r="J274" s="160" t="s">
        <v>24</v>
      </c>
      <c r="K274" s="160" t="s">
        <v>1094</v>
      </c>
      <c r="L274" s="152"/>
    </row>
    <row r="275" spans="1:12" ht="36" x14ac:dyDescent="0.25">
      <c r="A275" s="151" t="s">
        <v>3295</v>
      </c>
      <c r="B275" s="151" t="s">
        <v>2296</v>
      </c>
      <c r="C275" s="154">
        <v>34455</v>
      </c>
      <c r="D275" s="151" t="s">
        <v>1428</v>
      </c>
      <c r="E275" s="151" t="s">
        <v>1379</v>
      </c>
      <c r="F275" s="157" t="s">
        <v>2745</v>
      </c>
      <c r="G275" s="158">
        <v>0.63235294117647056</v>
      </c>
      <c r="H275" s="159">
        <v>68</v>
      </c>
      <c r="I275" s="151" t="s">
        <v>2295</v>
      </c>
      <c r="J275" s="160" t="s">
        <v>25</v>
      </c>
      <c r="K275" s="160" t="s">
        <v>1089</v>
      </c>
      <c r="L275" s="152"/>
    </row>
    <row r="276" spans="1:12" ht="24" x14ac:dyDescent="0.25">
      <c r="A276" s="151" t="s">
        <v>3295</v>
      </c>
      <c r="B276" s="151" t="s">
        <v>2296</v>
      </c>
      <c r="C276" s="154">
        <v>130743</v>
      </c>
      <c r="D276" s="151" t="s">
        <v>1429</v>
      </c>
      <c r="E276" s="151" t="s">
        <v>1379</v>
      </c>
      <c r="F276" s="157" t="s">
        <v>2751</v>
      </c>
      <c r="G276" s="158">
        <v>0.86363636363636354</v>
      </c>
      <c r="H276" s="159">
        <v>22</v>
      </c>
      <c r="I276" s="151" t="s">
        <v>2305</v>
      </c>
      <c r="J276" s="160" t="s">
        <v>24</v>
      </c>
      <c r="K276" s="160" t="s">
        <v>1094</v>
      </c>
      <c r="L276" s="152"/>
    </row>
    <row r="277" spans="1:12" ht="36" x14ac:dyDescent="0.25">
      <c r="A277" s="151" t="s">
        <v>3295</v>
      </c>
      <c r="B277" s="151" t="s">
        <v>2296</v>
      </c>
      <c r="C277" s="154">
        <v>58299</v>
      </c>
      <c r="D277" s="151" t="s">
        <v>1430</v>
      </c>
      <c r="E277" s="151" t="s">
        <v>1379</v>
      </c>
      <c r="F277" s="157" t="s">
        <v>2752</v>
      </c>
      <c r="G277" s="158">
        <v>0.89583333333333348</v>
      </c>
      <c r="H277" s="159">
        <v>96</v>
      </c>
      <c r="I277" s="151" t="s">
        <v>2295</v>
      </c>
      <c r="J277" s="160" t="s">
        <v>25</v>
      </c>
      <c r="K277" s="160" t="s">
        <v>1089</v>
      </c>
      <c r="L277" s="152"/>
    </row>
    <row r="278" spans="1:12" ht="24" x14ac:dyDescent="0.25">
      <c r="A278" s="151" t="s">
        <v>3295</v>
      </c>
      <c r="B278" s="151" t="s">
        <v>2296</v>
      </c>
      <c r="C278" s="154">
        <v>64353</v>
      </c>
      <c r="D278" s="151" t="s">
        <v>1431</v>
      </c>
      <c r="E278" s="151" t="s">
        <v>1379</v>
      </c>
      <c r="F278" s="157" t="s">
        <v>2753</v>
      </c>
      <c r="G278" s="158">
        <v>0.85454545454545439</v>
      </c>
      <c r="H278" s="159">
        <v>55</v>
      </c>
      <c r="I278" s="151" t="s">
        <v>2295</v>
      </c>
      <c r="J278" s="160" t="s">
        <v>24</v>
      </c>
      <c r="K278" s="160" t="s">
        <v>1089</v>
      </c>
      <c r="L278" s="152"/>
    </row>
    <row r="279" spans="1:12" ht="24" x14ac:dyDescent="0.25">
      <c r="A279" s="151" t="s">
        <v>3295</v>
      </c>
      <c r="B279" s="151" t="s">
        <v>2296</v>
      </c>
      <c r="C279" s="154">
        <v>64357</v>
      </c>
      <c r="D279" s="151" t="s">
        <v>1432</v>
      </c>
      <c r="E279" s="151" t="s">
        <v>1379</v>
      </c>
      <c r="F279" s="157" t="s">
        <v>2753</v>
      </c>
      <c r="G279" s="158">
        <v>0.85074626865671621</v>
      </c>
      <c r="H279" s="159">
        <v>134</v>
      </c>
      <c r="I279" s="151" t="s">
        <v>2295</v>
      </c>
      <c r="J279" s="160" t="s">
        <v>25</v>
      </c>
      <c r="K279" s="160" t="s">
        <v>1089</v>
      </c>
      <c r="L279" s="152"/>
    </row>
    <row r="280" spans="1:12" ht="24" x14ac:dyDescent="0.25">
      <c r="A280" s="151" t="s">
        <v>3295</v>
      </c>
      <c r="B280" s="151" t="s">
        <v>2296</v>
      </c>
      <c r="C280" s="154">
        <v>31604</v>
      </c>
      <c r="D280" s="151" t="s">
        <v>1433</v>
      </c>
      <c r="E280" s="151" t="s">
        <v>1379</v>
      </c>
      <c r="F280" s="157" t="s">
        <v>2754</v>
      </c>
      <c r="G280" s="158">
        <v>0.3928571428571429</v>
      </c>
      <c r="H280" s="159">
        <v>28</v>
      </c>
      <c r="I280" s="151" t="s">
        <v>2295</v>
      </c>
      <c r="J280" s="160" t="s">
        <v>25</v>
      </c>
      <c r="K280" s="160" t="s">
        <v>1089</v>
      </c>
      <c r="L280" s="152"/>
    </row>
    <row r="281" spans="1:12" ht="24" x14ac:dyDescent="0.25">
      <c r="A281" s="151" t="s">
        <v>3295</v>
      </c>
      <c r="B281" s="151" t="s">
        <v>2296</v>
      </c>
      <c r="C281" s="154">
        <v>91550</v>
      </c>
      <c r="D281" s="151" t="s">
        <v>1434</v>
      </c>
      <c r="E281" s="151" t="s">
        <v>1379</v>
      </c>
      <c r="F281" s="157" t="s">
        <v>2751</v>
      </c>
      <c r="G281" s="158">
        <v>0.4285714285714286</v>
      </c>
      <c r="H281" s="159">
        <v>35</v>
      </c>
      <c r="I281" s="151" t="s">
        <v>2295</v>
      </c>
      <c r="J281" s="160" t="s">
        <v>24</v>
      </c>
      <c r="K281" s="160" t="s">
        <v>1089</v>
      </c>
      <c r="L281" s="152"/>
    </row>
    <row r="282" spans="1:12" ht="36" x14ac:dyDescent="0.25">
      <c r="A282" s="151" t="s">
        <v>3295</v>
      </c>
      <c r="B282" s="151" t="s">
        <v>2296</v>
      </c>
      <c r="C282" s="154">
        <v>89489</v>
      </c>
      <c r="D282" s="151" t="s">
        <v>1435</v>
      </c>
      <c r="E282" s="151" t="s">
        <v>1379</v>
      </c>
      <c r="F282" s="157" t="s">
        <v>2755</v>
      </c>
      <c r="G282" s="158">
        <v>0.64864864864864868</v>
      </c>
      <c r="H282" s="159">
        <v>37</v>
      </c>
      <c r="I282" s="151" t="s">
        <v>2295</v>
      </c>
      <c r="J282" s="160" t="s">
        <v>25</v>
      </c>
      <c r="K282" s="160" t="s">
        <v>1089</v>
      </c>
      <c r="L282" s="152"/>
    </row>
    <row r="283" spans="1:12" ht="24" x14ac:dyDescent="0.25">
      <c r="A283" s="151" t="s">
        <v>3295</v>
      </c>
      <c r="B283" s="151" t="s">
        <v>2296</v>
      </c>
      <c r="C283" s="154">
        <v>52860</v>
      </c>
      <c r="D283" s="151" t="s">
        <v>1436</v>
      </c>
      <c r="E283" s="151" t="s">
        <v>1379</v>
      </c>
      <c r="F283" s="157" t="s">
        <v>2756</v>
      </c>
      <c r="G283" s="158">
        <v>0.92957746478873249</v>
      </c>
      <c r="H283" s="159">
        <v>213</v>
      </c>
      <c r="I283" s="151" t="s">
        <v>2295</v>
      </c>
      <c r="J283" s="160" t="s">
        <v>24</v>
      </c>
      <c r="K283" s="160" t="s">
        <v>1089</v>
      </c>
      <c r="L283" s="152"/>
    </row>
    <row r="284" spans="1:12" ht="24" x14ac:dyDescent="0.25">
      <c r="A284" s="151" t="s">
        <v>3295</v>
      </c>
      <c r="B284" s="151" t="s">
        <v>2296</v>
      </c>
      <c r="C284" s="154">
        <v>79023</v>
      </c>
      <c r="D284" s="151" t="s">
        <v>1437</v>
      </c>
      <c r="E284" s="151" t="s">
        <v>1379</v>
      </c>
      <c r="F284" s="157" t="s">
        <v>2757</v>
      </c>
      <c r="G284" s="158">
        <v>0.80434782608695632</v>
      </c>
      <c r="H284" s="159">
        <v>46</v>
      </c>
      <c r="I284" s="151" t="s">
        <v>2295</v>
      </c>
      <c r="J284" s="160" t="s">
        <v>24</v>
      </c>
      <c r="K284" s="160" t="s">
        <v>1089</v>
      </c>
      <c r="L284" s="152"/>
    </row>
    <row r="285" spans="1:12" ht="24" x14ac:dyDescent="0.25">
      <c r="A285" s="151" t="s">
        <v>3295</v>
      </c>
      <c r="B285" s="151" t="s">
        <v>2296</v>
      </c>
      <c r="C285" s="154">
        <v>88975</v>
      </c>
      <c r="D285" s="151" t="s">
        <v>1438</v>
      </c>
      <c r="E285" s="151" t="s">
        <v>1379</v>
      </c>
      <c r="F285" s="157" t="s">
        <v>2758</v>
      </c>
      <c r="G285" s="158">
        <v>0.6</v>
      </c>
      <c r="H285" s="159">
        <v>20</v>
      </c>
      <c r="I285" s="151" t="s">
        <v>2295</v>
      </c>
      <c r="J285" s="160" t="s">
        <v>24</v>
      </c>
      <c r="K285" s="160" t="s">
        <v>1089</v>
      </c>
      <c r="L285" s="152"/>
    </row>
    <row r="286" spans="1:12" ht="24" x14ac:dyDescent="0.25">
      <c r="A286" s="151" t="s">
        <v>3295</v>
      </c>
      <c r="B286" s="151" t="s">
        <v>2296</v>
      </c>
      <c r="C286" s="154">
        <v>92677</v>
      </c>
      <c r="D286" s="151" t="s">
        <v>1439</v>
      </c>
      <c r="E286" s="151" t="s">
        <v>1379</v>
      </c>
      <c r="F286" s="157" t="s">
        <v>2714</v>
      </c>
      <c r="G286" s="158">
        <v>0</v>
      </c>
      <c r="H286" s="159">
        <v>1</v>
      </c>
      <c r="I286" s="151" t="s">
        <v>2312</v>
      </c>
      <c r="J286" s="160" t="s">
        <v>24</v>
      </c>
      <c r="K286" s="160" t="s">
        <v>1094</v>
      </c>
      <c r="L286" s="152"/>
    </row>
    <row r="287" spans="1:12" ht="24" x14ac:dyDescent="0.25">
      <c r="A287" s="151" t="s">
        <v>3295</v>
      </c>
      <c r="B287" s="151" t="s">
        <v>2296</v>
      </c>
      <c r="C287" s="154">
        <v>104760</v>
      </c>
      <c r="D287" s="151" t="s">
        <v>1440</v>
      </c>
      <c r="E287" s="151" t="s">
        <v>1379</v>
      </c>
      <c r="F287" s="157" t="s">
        <v>2759</v>
      </c>
      <c r="G287" s="158">
        <v>0.125</v>
      </c>
      <c r="H287" s="159">
        <v>8</v>
      </c>
      <c r="I287" s="151" t="s">
        <v>2313</v>
      </c>
      <c r="J287" s="160" t="s">
        <v>24</v>
      </c>
      <c r="K287" s="160" t="s">
        <v>1094</v>
      </c>
      <c r="L287" s="152"/>
    </row>
    <row r="288" spans="1:12" ht="24" x14ac:dyDescent="0.25">
      <c r="A288" s="151" t="s">
        <v>3295</v>
      </c>
      <c r="B288" s="151" t="s">
        <v>2296</v>
      </c>
      <c r="C288" s="154">
        <v>104761</v>
      </c>
      <c r="D288" s="151" t="s">
        <v>1441</v>
      </c>
      <c r="E288" s="151" t="s">
        <v>1379</v>
      </c>
      <c r="F288" s="157" t="s">
        <v>2759</v>
      </c>
      <c r="G288" s="158">
        <v>0.25</v>
      </c>
      <c r="H288" s="159">
        <v>4</v>
      </c>
      <c r="I288" s="151" t="s">
        <v>2313</v>
      </c>
      <c r="J288" s="160" t="s">
        <v>24</v>
      </c>
      <c r="K288" s="160" t="s">
        <v>1094</v>
      </c>
      <c r="L288" s="152"/>
    </row>
    <row r="289" spans="1:12" ht="24" x14ac:dyDescent="0.25">
      <c r="A289" s="151" t="s">
        <v>3295</v>
      </c>
      <c r="B289" s="151" t="s">
        <v>2296</v>
      </c>
      <c r="C289" s="154">
        <v>132636</v>
      </c>
      <c r="D289" s="151" t="s">
        <v>1442</v>
      </c>
      <c r="E289" s="151" t="s">
        <v>1379</v>
      </c>
      <c r="F289" s="157" t="s">
        <v>2750</v>
      </c>
      <c r="G289" s="158">
        <v>0.72727272727272729</v>
      </c>
      <c r="H289" s="159">
        <v>22</v>
      </c>
      <c r="I289" s="151" t="s">
        <v>2311</v>
      </c>
      <c r="J289" s="160" t="s">
        <v>24</v>
      </c>
      <c r="K289" s="160" t="s">
        <v>1094</v>
      </c>
      <c r="L289" s="152"/>
    </row>
    <row r="290" spans="1:12" ht="36" x14ac:dyDescent="0.25">
      <c r="A290" s="151" t="s">
        <v>3295</v>
      </c>
      <c r="B290" s="151" t="s">
        <v>2296</v>
      </c>
      <c r="C290" s="154">
        <v>133758</v>
      </c>
      <c r="D290" s="151" t="s">
        <v>1443</v>
      </c>
      <c r="E290" s="151" t="s">
        <v>1379</v>
      </c>
      <c r="F290" s="157" t="s">
        <v>2760</v>
      </c>
      <c r="G290" s="158">
        <v>0.97142857142857142</v>
      </c>
      <c r="H290" s="159">
        <v>35</v>
      </c>
      <c r="I290" s="151" t="s">
        <v>2295</v>
      </c>
      <c r="J290" s="160" t="s">
        <v>24</v>
      </c>
      <c r="K290" s="160" t="s">
        <v>1089</v>
      </c>
      <c r="L290" s="152"/>
    </row>
    <row r="291" spans="1:12" ht="24" x14ac:dyDescent="0.25">
      <c r="A291" s="151" t="s">
        <v>3295</v>
      </c>
      <c r="B291" s="151" t="s">
        <v>2296</v>
      </c>
      <c r="C291" s="154">
        <v>133759</v>
      </c>
      <c r="D291" s="151" t="s">
        <v>1444</v>
      </c>
      <c r="E291" s="151" t="s">
        <v>1379</v>
      </c>
      <c r="F291" s="157" t="s">
        <v>2761</v>
      </c>
      <c r="G291" s="158">
        <v>0.93589743589743601</v>
      </c>
      <c r="H291" s="159">
        <v>78</v>
      </c>
      <c r="I291" s="151" t="s">
        <v>2295</v>
      </c>
      <c r="J291" s="160" t="s">
        <v>24</v>
      </c>
      <c r="K291" s="160" t="s">
        <v>1089</v>
      </c>
      <c r="L291" s="152"/>
    </row>
    <row r="292" spans="1:12" ht="24" x14ac:dyDescent="0.25">
      <c r="A292" s="151" t="s">
        <v>3295</v>
      </c>
      <c r="B292" s="151" t="s">
        <v>2315</v>
      </c>
      <c r="C292" s="154">
        <v>2928</v>
      </c>
      <c r="D292" s="151" t="s">
        <v>1445</v>
      </c>
      <c r="E292" s="151" t="s">
        <v>1446</v>
      </c>
      <c r="F292" s="157" t="s">
        <v>2762</v>
      </c>
      <c r="G292" s="158">
        <v>0.98846153846153839</v>
      </c>
      <c r="H292" s="159">
        <v>260</v>
      </c>
      <c r="I292" s="151" t="s">
        <v>2314</v>
      </c>
      <c r="J292" s="160" t="s">
        <v>24</v>
      </c>
      <c r="K292" s="160" t="s">
        <v>1089</v>
      </c>
      <c r="L292" s="152"/>
    </row>
    <row r="293" spans="1:12" ht="24" x14ac:dyDescent="0.25">
      <c r="A293" s="151" t="s">
        <v>3295</v>
      </c>
      <c r="B293" s="151" t="s">
        <v>2315</v>
      </c>
      <c r="C293" s="154">
        <v>68512</v>
      </c>
      <c r="D293" s="151" t="s">
        <v>1447</v>
      </c>
      <c r="E293" s="151" t="s">
        <v>1446</v>
      </c>
      <c r="F293" s="157" t="s">
        <v>2763</v>
      </c>
      <c r="G293" s="158">
        <v>1</v>
      </c>
      <c r="H293" s="159">
        <v>89</v>
      </c>
      <c r="I293" s="151" t="s">
        <v>2316</v>
      </c>
      <c r="J293" s="160" t="s">
        <v>24</v>
      </c>
      <c r="K293" s="160" t="s">
        <v>1094</v>
      </c>
      <c r="L293" s="152"/>
    </row>
    <row r="294" spans="1:12" ht="24" x14ac:dyDescent="0.25">
      <c r="A294" s="151" t="s">
        <v>3295</v>
      </c>
      <c r="B294" s="151" t="s">
        <v>2315</v>
      </c>
      <c r="C294" s="154">
        <v>72223</v>
      </c>
      <c r="D294" s="151" t="s">
        <v>1448</v>
      </c>
      <c r="E294" s="151" t="s">
        <v>1446</v>
      </c>
      <c r="F294" s="157" t="s">
        <v>2764</v>
      </c>
      <c r="G294" s="158">
        <v>0.2</v>
      </c>
      <c r="H294" s="159">
        <v>20</v>
      </c>
      <c r="I294" s="151" t="s">
        <v>2223</v>
      </c>
      <c r="J294" s="160" t="s">
        <v>25</v>
      </c>
      <c r="K294" s="160" t="s">
        <v>1094</v>
      </c>
      <c r="L294" s="152"/>
    </row>
    <row r="295" spans="1:12" ht="24" x14ac:dyDescent="0.25">
      <c r="A295" s="151" t="s">
        <v>3295</v>
      </c>
      <c r="B295" s="151" t="s">
        <v>2315</v>
      </c>
      <c r="C295" s="154">
        <v>44038</v>
      </c>
      <c r="D295" s="151" t="s">
        <v>1449</v>
      </c>
      <c r="E295" s="151" t="s">
        <v>1446</v>
      </c>
      <c r="F295" s="157" t="s">
        <v>2765</v>
      </c>
      <c r="G295" s="158">
        <v>0.95375722543352592</v>
      </c>
      <c r="H295" s="159">
        <v>173</v>
      </c>
      <c r="I295" s="151" t="s">
        <v>2314</v>
      </c>
      <c r="J295" s="160" t="s">
        <v>24</v>
      </c>
      <c r="K295" s="160" t="s">
        <v>1089</v>
      </c>
      <c r="L295" s="152"/>
    </row>
    <row r="296" spans="1:12" ht="24" x14ac:dyDescent="0.25">
      <c r="A296" s="151" t="s">
        <v>3295</v>
      </c>
      <c r="B296" s="151" t="s">
        <v>2315</v>
      </c>
      <c r="C296" s="154">
        <v>3690</v>
      </c>
      <c r="D296" s="151" t="s">
        <v>1450</v>
      </c>
      <c r="E296" s="151" t="s">
        <v>1446</v>
      </c>
      <c r="F296" s="157" t="s">
        <v>2766</v>
      </c>
      <c r="G296" s="158">
        <v>1</v>
      </c>
      <c r="H296" s="159">
        <v>291</v>
      </c>
      <c r="I296" s="151" t="s">
        <v>2314</v>
      </c>
      <c r="J296" s="160" t="s">
        <v>24</v>
      </c>
      <c r="K296" s="160" t="s">
        <v>1089</v>
      </c>
      <c r="L296" s="152"/>
    </row>
    <row r="297" spans="1:12" ht="24" x14ac:dyDescent="0.25">
      <c r="A297" s="151" t="s">
        <v>3295</v>
      </c>
      <c r="B297" s="151" t="s">
        <v>2315</v>
      </c>
      <c r="C297" s="154">
        <v>88004</v>
      </c>
      <c r="D297" s="151" t="s">
        <v>1451</v>
      </c>
      <c r="E297" s="151" t="s">
        <v>1446</v>
      </c>
      <c r="F297" s="157" t="s">
        <v>2767</v>
      </c>
      <c r="G297" s="158">
        <v>0.22222222222222221</v>
      </c>
      <c r="H297" s="159">
        <v>9</v>
      </c>
      <c r="I297" s="151" t="s">
        <v>2317</v>
      </c>
      <c r="J297" s="160" t="s">
        <v>25</v>
      </c>
      <c r="K297" s="160" t="s">
        <v>1094</v>
      </c>
      <c r="L297" s="152"/>
    </row>
    <row r="298" spans="1:12" ht="24" x14ac:dyDescent="0.25">
      <c r="A298" s="151" t="s">
        <v>3295</v>
      </c>
      <c r="B298" s="151" t="s">
        <v>2315</v>
      </c>
      <c r="C298" s="154">
        <v>92442</v>
      </c>
      <c r="D298" s="151" t="s">
        <v>1452</v>
      </c>
      <c r="E298" s="151" t="s">
        <v>1446</v>
      </c>
      <c r="F298" s="157" t="s">
        <v>2768</v>
      </c>
      <c r="G298" s="158">
        <v>0.72093023255813948</v>
      </c>
      <c r="H298" s="159">
        <v>129</v>
      </c>
      <c r="I298" s="151" t="s">
        <v>2314</v>
      </c>
      <c r="J298" s="160" t="s">
        <v>25</v>
      </c>
      <c r="K298" s="160" t="s">
        <v>1089</v>
      </c>
      <c r="L298" s="152"/>
    </row>
    <row r="299" spans="1:12" ht="24" x14ac:dyDescent="0.25">
      <c r="A299" s="151" t="s">
        <v>3295</v>
      </c>
      <c r="B299" s="151" t="s">
        <v>2315</v>
      </c>
      <c r="C299" s="154">
        <v>72228</v>
      </c>
      <c r="D299" s="151" t="s">
        <v>1453</v>
      </c>
      <c r="E299" s="151" t="s">
        <v>1446</v>
      </c>
      <c r="F299" s="157" t="s">
        <v>2769</v>
      </c>
      <c r="G299" s="158">
        <v>8.3333333333333329E-2</v>
      </c>
      <c r="H299" s="159">
        <v>12</v>
      </c>
      <c r="I299" s="151" t="s">
        <v>2297</v>
      </c>
      <c r="J299" s="160" t="s">
        <v>25</v>
      </c>
      <c r="K299" s="160" t="s">
        <v>1094</v>
      </c>
      <c r="L299" s="152"/>
    </row>
    <row r="300" spans="1:12" ht="12" x14ac:dyDescent="0.25">
      <c r="A300" s="151" t="s">
        <v>3295</v>
      </c>
      <c r="B300" s="151" t="s">
        <v>2315</v>
      </c>
      <c r="C300" s="154">
        <v>103764</v>
      </c>
      <c r="D300" s="151" t="s">
        <v>1454</v>
      </c>
      <c r="E300" s="151" t="s">
        <v>1446</v>
      </c>
      <c r="F300" s="157" t="s">
        <v>2770</v>
      </c>
      <c r="G300" s="158">
        <v>0.56250000000000011</v>
      </c>
      <c r="H300" s="159">
        <v>32</v>
      </c>
      <c r="I300" s="151" t="s">
        <v>2314</v>
      </c>
      <c r="J300" s="160" t="s">
        <v>25</v>
      </c>
      <c r="K300" s="160" t="s">
        <v>1089</v>
      </c>
      <c r="L300" s="152"/>
    </row>
    <row r="301" spans="1:12" ht="24" x14ac:dyDescent="0.25">
      <c r="A301" s="151" t="s">
        <v>3295</v>
      </c>
      <c r="B301" s="151" t="s">
        <v>2315</v>
      </c>
      <c r="C301" s="154">
        <v>91745</v>
      </c>
      <c r="D301" s="151" t="s">
        <v>1455</v>
      </c>
      <c r="E301" s="151" t="s">
        <v>1446</v>
      </c>
      <c r="F301" s="157" t="s">
        <v>2771</v>
      </c>
      <c r="G301" s="158">
        <v>0.17500000000000002</v>
      </c>
      <c r="H301" s="159">
        <v>40</v>
      </c>
      <c r="I301" s="151" t="s">
        <v>2314</v>
      </c>
      <c r="J301" s="160" t="s">
        <v>24</v>
      </c>
      <c r="K301" s="160" t="s">
        <v>1089</v>
      </c>
      <c r="L301" s="152"/>
    </row>
    <row r="302" spans="1:12" ht="24" x14ac:dyDescent="0.25">
      <c r="A302" s="151" t="s">
        <v>3295</v>
      </c>
      <c r="B302" s="151" t="s">
        <v>2315</v>
      </c>
      <c r="C302" s="154">
        <v>92706</v>
      </c>
      <c r="D302" s="151" t="s">
        <v>1456</v>
      </c>
      <c r="E302" s="151" t="s">
        <v>1446</v>
      </c>
      <c r="F302" s="157" t="s">
        <v>2772</v>
      </c>
      <c r="G302" s="158">
        <v>0.6578947368421052</v>
      </c>
      <c r="H302" s="159">
        <v>38</v>
      </c>
      <c r="I302" s="151" t="s">
        <v>2314</v>
      </c>
      <c r="J302" s="160" t="s">
        <v>24</v>
      </c>
      <c r="K302" s="160" t="s">
        <v>1089</v>
      </c>
      <c r="L302" s="152"/>
    </row>
    <row r="303" spans="1:12" ht="24" x14ac:dyDescent="0.25">
      <c r="A303" s="151" t="s">
        <v>3295</v>
      </c>
      <c r="B303" s="151" t="s">
        <v>2315</v>
      </c>
      <c r="C303" s="154">
        <v>92708</v>
      </c>
      <c r="D303" s="151" t="s">
        <v>1457</v>
      </c>
      <c r="E303" s="151" t="s">
        <v>1446</v>
      </c>
      <c r="F303" s="157" t="s">
        <v>2772</v>
      </c>
      <c r="G303" s="158">
        <v>0.5869565217391306</v>
      </c>
      <c r="H303" s="159">
        <v>46</v>
      </c>
      <c r="I303" s="151" t="s">
        <v>2314</v>
      </c>
      <c r="J303" s="160" t="s">
        <v>25</v>
      </c>
      <c r="K303" s="160" t="s">
        <v>1089</v>
      </c>
      <c r="L303" s="152"/>
    </row>
    <row r="304" spans="1:12" ht="24" x14ac:dyDescent="0.25">
      <c r="A304" s="151" t="s">
        <v>3295</v>
      </c>
      <c r="B304" s="151" t="s">
        <v>2315</v>
      </c>
      <c r="C304" s="154">
        <v>92604</v>
      </c>
      <c r="D304" s="151" t="s">
        <v>1458</v>
      </c>
      <c r="E304" s="151" t="s">
        <v>1446</v>
      </c>
      <c r="F304" s="157" t="s">
        <v>2773</v>
      </c>
      <c r="G304" s="158">
        <v>0.78431372549019596</v>
      </c>
      <c r="H304" s="159">
        <v>51</v>
      </c>
      <c r="I304" s="151" t="s">
        <v>2314</v>
      </c>
      <c r="J304" s="160" t="s">
        <v>25</v>
      </c>
      <c r="K304" s="160" t="s">
        <v>1089</v>
      </c>
      <c r="L304" s="152"/>
    </row>
    <row r="305" spans="1:12" ht="24" x14ac:dyDescent="0.25">
      <c r="A305" s="151" t="s">
        <v>3295</v>
      </c>
      <c r="B305" s="151" t="s">
        <v>2315</v>
      </c>
      <c r="C305" s="154">
        <v>92779</v>
      </c>
      <c r="D305" s="151" t="s">
        <v>1459</v>
      </c>
      <c r="E305" s="151" t="s">
        <v>1446</v>
      </c>
      <c r="F305" s="157" t="s">
        <v>2774</v>
      </c>
      <c r="G305" s="158">
        <v>0.4814814814814814</v>
      </c>
      <c r="H305" s="159">
        <v>27</v>
      </c>
      <c r="I305" s="151" t="s">
        <v>2314</v>
      </c>
      <c r="J305" s="160" t="s">
        <v>24</v>
      </c>
      <c r="K305" s="160" t="s">
        <v>1089</v>
      </c>
      <c r="L305" s="152"/>
    </row>
    <row r="306" spans="1:12" ht="24" x14ac:dyDescent="0.25">
      <c r="A306" s="151" t="s">
        <v>3295</v>
      </c>
      <c r="B306" s="151" t="s">
        <v>2315</v>
      </c>
      <c r="C306" s="154">
        <v>92781</v>
      </c>
      <c r="D306" s="151" t="s">
        <v>1460</v>
      </c>
      <c r="E306" s="151" t="s">
        <v>1446</v>
      </c>
      <c r="F306" s="157" t="s">
        <v>2774</v>
      </c>
      <c r="G306" s="158">
        <v>0.73125000000000029</v>
      </c>
      <c r="H306" s="159">
        <v>160</v>
      </c>
      <c r="I306" s="151" t="s">
        <v>2314</v>
      </c>
      <c r="J306" s="160" t="s">
        <v>25</v>
      </c>
      <c r="K306" s="160" t="s">
        <v>1089</v>
      </c>
      <c r="L306" s="152"/>
    </row>
    <row r="307" spans="1:12" ht="48" x14ac:dyDescent="0.25">
      <c r="A307" s="151" t="s">
        <v>3295</v>
      </c>
      <c r="B307" s="151" t="s">
        <v>2315</v>
      </c>
      <c r="C307" s="154">
        <v>75569</v>
      </c>
      <c r="D307" s="151" t="s">
        <v>1461</v>
      </c>
      <c r="E307" s="151" t="s">
        <v>1446</v>
      </c>
      <c r="F307" s="157" t="s">
        <v>2775</v>
      </c>
      <c r="G307" s="158">
        <v>0.72222222222222221</v>
      </c>
      <c r="H307" s="159">
        <v>18</v>
      </c>
      <c r="I307" s="151" t="s">
        <v>2263</v>
      </c>
      <c r="J307" s="160" t="s">
        <v>2264</v>
      </c>
      <c r="K307" s="160" t="s">
        <v>1089</v>
      </c>
      <c r="L307" s="152"/>
    </row>
    <row r="308" spans="1:12" ht="24" x14ac:dyDescent="0.25">
      <c r="A308" s="151" t="s">
        <v>3295</v>
      </c>
      <c r="B308" s="151" t="s">
        <v>2315</v>
      </c>
      <c r="C308" s="154">
        <v>73519</v>
      </c>
      <c r="D308" s="151" t="s">
        <v>1462</v>
      </c>
      <c r="E308" s="151" t="s">
        <v>1446</v>
      </c>
      <c r="F308" s="157" t="s">
        <v>2776</v>
      </c>
      <c r="G308" s="158">
        <v>0.375</v>
      </c>
      <c r="H308" s="159">
        <v>16</v>
      </c>
      <c r="I308" s="151" t="s">
        <v>2227</v>
      </c>
      <c r="J308" s="160" t="s">
        <v>24</v>
      </c>
      <c r="K308" s="160" t="s">
        <v>1094</v>
      </c>
      <c r="L308" s="152"/>
    </row>
    <row r="309" spans="1:12" ht="24" x14ac:dyDescent="0.25">
      <c r="A309" s="151" t="s">
        <v>3295</v>
      </c>
      <c r="B309" s="151" t="s">
        <v>2315</v>
      </c>
      <c r="C309" s="154">
        <v>72239</v>
      </c>
      <c r="D309" s="151" t="s">
        <v>1463</v>
      </c>
      <c r="E309" s="151" t="s">
        <v>1446</v>
      </c>
      <c r="F309" s="157" t="s">
        <v>2769</v>
      </c>
      <c r="G309" s="158">
        <v>0.10526315789473686</v>
      </c>
      <c r="H309" s="159">
        <v>19</v>
      </c>
      <c r="I309" s="151" t="s">
        <v>2297</v>
      </c>
      <c r="J309" s="160" t="s">
        <v>24</v>
      </c>
      <c r="K309" s="160" t="s">
        <v>1094</v>
      </c>
      <c r="L309" s="152"/>
    </row>
    <row r="310" spans="1:12" ht="36" x14ac:dyDescent="0.25">
      <c r="A310" s="151" t="s">
        <v>3295</v>
      </c>
      <c r="B310" s="151" t="s">
        <v>2315</v>
      </c>
      <c r="C310" s="154">
        <v>72255</v>
      </c>
      <c r="D310" s="151" t="s">
        <v>1464</v>
      </c>
      <c r="E310" s="151" t="s">
        <v>1446</v>
      </c>
      <c r="F310" s="157" t="s">
        <v>2777</v>
      </c>
      <c r="G310" s="158">
        <v>0.58823529411764708</v>
      </c>
      <c r="H310" s="159">
        <v>34</v>
      </c>
      <c r="I310" s="151" t="s">
        <v>2318</v>
      </c>
      <c r="J310" s="160" t="s">
        <v>24</v>
      </c>
      <c r="K310" s="160" t="s">
        <v>1094</v>
      </c>
      <c r="L310" s="152"/>
    </row>
    <row r="311" spans="1:12" ht="24" x14ac:dyDescent="0.25">
      <c r="A311" s="151" t="s">
        <v>3295</v>
      </c>
      <c r="B311" s="151" t="s">
        <v>2315</v>
      </c>
      <c r="C311" s="154">
        <v>72279</v>
      </c>
      <c r="D311" s="151" t="s">
        <v>1465</v>
      </c>
      <c r="E311" s="151" t="s">
        <v>1446</v>
      </c>
      <c r="F311" s="157" t="s">
        <v>2769</v>
      </c>
      <c r="G311" s="158">
        <v>0.33333333333333343</v>
      </c>
      <c r="H311" s="159">
        <v>48</v>
      </c>
      <c r="I311" s="151" t="s">
        <v>2297</v>
      </c>
      <c r="J311" s="160" t="s">
        <v>24</v>
      </c>
      <c r="K311" s="160" t="s">
        <v>1094</v>
      </c>
      <c r="L311" s="152"/>
    </row>
    <row r="312" spans="1:12" ht="24" x14ac:dyDescent="0.25">
      <c r="A312" s="151" t="s">
        <v>3295</v>
      </c>
      <c r="B312" s="151" t="s">
        <v>2315</v>
      </c>
      <c r="C312" s="154">
        <v>115195</v>
      </c>
      <c r="D312" s="151" t="s">
        <v>1466</v>
      </c>
      <c r="E312" s="151" t="s">
        <v>1446</v>
      </c>
      <c r="F312" s="157" t="s">
        <v>2778</v>
      </c>
      <c r="G312" s="158">
        <v>0.25</v>
      </c>
      <c r="H312" s="159">
        <v>4</v>
      </c>
      <c r="I312" s="151" t="s">
        <v>2317</v>
      </c>
      <c r="J312" s="160" t="s">
        <v>24</v>
      </c>
      <c r="K312" s="160" t="s">
        <v>1094</v>
      </c>
      <c r="L312" s="152"/>
    </row>
    <row r="313" spans="1:12" ht="36" x14ac:dyDescent="0.25">
      <c r="A313" s="151" t="s">
        <v>3293</v>
      </c>
      <c r="B313" s="151" t="s">
        <v>2208</v>
      </c>
      <c r="C313" s="154">
        <v>48680</v>
      </c>
      <c r="D313" s="151" t="s">
        <v>1467</v>
      </c>
      <c r="E313" s="151" t="s">
        <v>1468</v>
      </c>
      <c r="F313" s="157" t="s">
        <v>2779</v>
      </c>
      <c r="G313" s="158">
        <v>0.96551724137931028</v>
      </c>
      <c r="H313" s="159">
        <v>29</v>
      </c>
      <c r="I313" s="151" t="s">
        <v>2207</v>
      </c>
      <c r="J313" s="160" t="s">
        <v>24</v>
      </c>
      <c r="K313" s="160" t="s">
        <v>1089</v>
      </c>
      <c r="L313" s="152"/>
    </row>
    <row r="314" spans="1:12" ht="24" x14ac:dyDescent="0.25">
      <c r="A314" s="151" t="s">
        <v>3293</v>
      </c>
      <c r="B314" s="151" t="s">
        <v>2208</v>
      </c>
      <c r="C314" s="154">
        <v>32089</v>
      </c>
      <c r="D314" s="151" t="s">
        <v>1469</v>
      </c>
      <c r="E314" s="151" t="s">
        <v>1468</v>
      </c>
      <c r="F314" s="157" t="s">
        <v>2780</v>
      </c>
      <c r="G314" s="158">
        <v>0.83673469387755073</v>
      </c>
      <c r="H314" s="159">
        <v>49</v>
      </c>
      <c r="I314" s="151" t="s">
        <v>2207</v>
      </c>
      <c r="J314" s="160" t="s">
        <v>24</v>
      </c>
      <c r="K314" s="160" t="s">
        <v>1089</v>
      </c>
      <c r="L314" s="152"/>
    </row>
    <row r="315" spans="1:12" ht="24" x14ac:dyDescent="0.25">
      <c r="A315" s="151" t="s">
        <v>3293</v>
      </c>
      <c r="B315" s="151" t="s">
        <v>2208</v>
      </c>
      <c r="C315" s="154">
        <v>129617</v>
      </c>
      <c r="D315" s="151" t="s">
        <v>1470</v>
      </c>
      <c r="E315" s="151" t="s">
        <v>1468</v>
      </c>
      <c r="F315" s="157" t="s">
        <v>2781</v>
      </c>
      <c r="G315" s="158">
        <v>6.666666666666668E-2</v>
      </c>
      <c r="H315" s="159">
        <v>15</v>
      </c>
      <c r="I315" s="151" t="s">
        <v>2319</v>
      </c>
      <c r="J315" s="160" t="s">
        <v>24</v>
      </c>
      <c r="K315" s="160" t="s">
        <v>1094</v>
      </c>
      <c r="L315" s="152"/>
    </row>
    <row r="316" spans="1:12" ht="24" x14ac:dyDescent="0.25">
      <c r="A316" s="151" t="s">
        <v>3293</v>
      </c>
      <c r="B316" s="151" t="s">
        <v>2208</v>
      </c>
      <c r="C316" s="154">
        <v>46562</v>
      </c>
      <c r="D316" s="151" t="s">
        <v>1471</v>
      </c>
      <c r="E316" s="151" t="s">
        <v>1468</v>
      </c>
      <c r="F316" s="157" t="s">
        <v>2782</v>
      </c>
      <c r="G316" s="158">
        <v>0.84883720930232565</v>
      </c>
      <c r="H316" s="159">
        <v>86</v>
      </c>
      <c r="I316" s="151" t="s">
        <v>2207</v>
      </c>
      <c r="J316" s="160" t="s">
        <v>25</v>
      </c>
      <c r="K316" s="160" t="s">
        <v>1089</v>
      </c>
      <c r="L316" s="152"/>
    </row>
    <row r="317" spans="1:12" ht="24" x14ac:dyDescent="0.25">
      <c r="A317" s="151" t="s">
        <v>3293</v>
      </c>
      <c r="B317" s="151" t="s">
        <v>2208</v>
      </c>
      <c r="C317" s="154">
        <v>124192</v>
      </c>
      <c r="D317" s="151" t="s">
        <v>2550</v>
      </c>
      <c r="E317" s="151" t="s">
        <v>1468</v>
      </c>
      <c r="F317" s="157" t="s">
        <v>2555</v>
      </c>
      <c r="G317" s="158">
        <v>0.98550724637681175</v>
      </c>
      <c r="H317" s="159">
        <v>276</v>
      </c>
      <c r="I317" s="151" t="s">
        <v>2207</v>
      </c>
      <c r="J317" s="160" t="s">
        <v>24</v>
      </c>
      <c r="K317" s="160" t="s">
        <v>1089</v>
      </c>
      <c r="L317" s="152"/>
    </row>
    <row r="318" spans="1:12" ht="24" x14ac:dyDescent="0.25">
      <c r="A318" s="151" t="s">
        <v>3293</v>
      </c>
      <c r="B318" s="151" t="s">
        <v>2208</v>
      </c>
      <c r="C318" s="154">
        <v>60126</v>
      </c>
      <c r="D318" s="151" t="s">
        <v>1472</v>
      </c>
      <c r="E318" s="151" t="s">
        <v>1468</v>
      </c>
      <c r="F318" s="157" t="s">
        <v>2783</v>
      </c>
      <c r="G318" s="158">
        <v>0.47368421052631576</v>
      </c>
      <c r="H318" s="159">
        <v>19</v>
      </c>
      <c r="I318" s="151" t="s">
        <v>2320</v>
      </c>
      <c r="J318" s="160" t="s">
        <v>24</v>
      </c>
      <c r="K318" s="160" t="s">
        <v>1094</v>
      </c>
      <c r="L318" s="152"/>
    </row>
    <row r="319" spans="1:12" ht="36" x14ac:dyDescent="0.25">
      <c r="A319" s="151" t="s">
        <v>3293</v>
      </c>
      <c r="B319" s="151" t="s">
        <v>2208</v>
      </c>
      <c r="C319" s="154">
        <v>62395</v>
      </c>
      <c r="D319" s="151" t="s">
        <v>1473</v>
      </c>
      <c r="E319" s="151" t="s">
        <v>1468</v>
      </c>
      <c r="F319" s="157" t="s">
        <v>2779</v>
      </c>
      <c r="G319" s="158">
        <v>0.93922651933701606</v>
      </c>
      <c r="H319" s="159">
        <v>181</v>
      </c>
      <c r="I319" s="151" t="s">
        <v>2207</v>
      </c>
      <c r="J319" s="160" t="s">
        <v>25</v>
      </c>
      <c r="K319" s="160" t="s">
        <v>1089</v>
      </c>
      <c r="L319" s="152"/>
    </row>
    <row r="320" spans="1:12" ht="36" x14ac:dyDescent="0.25">
      <c r="A320" s="151" t="s">
        <v>3293</v>
      </c>
      <c r="B320" s="151" t="s">
        <v>2208</v>
      </c>
      <c r="C320" s="154">
        <v>9322</v>
      </c>
      <c r="D320" s="151" t="s">
        <v>1474</v>
      </c>
      <c r="E320" s="151" t="s">
        <v>1468</v>
      </c>
      <c r="F320" s="157" t="s">
        <v>2784</v>
      </c>
      <c r="G320" s="158">
        <v>0.23529411764705882</v>
      </c>
      <c r="H320" s="159">
        <v>17</v>
      </c>
      <c r="I320" s="151" t="s">
        <v>2207</v>
      </c>
      <c r="J320" s="160" t="s">
        <v>24</v>
      </c>
      <c r="K320" s="160" t="s">
        <v>1089</v>
      </c>
      <c r="L320" s="152"/>
    </row>
    <row r="321" spans="1:12" ht="24" x14ac:dyDescent="0.25">
      <c r="A321" s="151" t="s">
        <v>3293</v>
      </c>
      <c r="B321" s="151" t="s">
        <v>2208</v>
      </c>
      <c r="C321" s="154">
        <v>8971</v>
      </c>
      <c r="D321" s="151" t="s">
        <v>1475</v>
      </c>
      <c r="E321" s="151" t="s">
        <v>1468</v>
      </c>
      <c r="F321" s="157" t="s">
        <v>2784</v>
      </c>
      <c r="G321" s="158">
        <v>0.90624999999999989</v>
      </c>
      <c r="H321" s="159">
        <v>128</v>
      </c>
      <c r="I321" s="151" t="s">
        <v>2207</v>
      </c>
      <c r="J321" s="160" t="s">
        <v>25</v>
      </c>
      <c r="K321" s="160" t="s">
        <v>1089</v>
      </c>
      <c r="L321" s="152"/>
    </row>
    <row r="322" spans="1:12" ht="24" x14ac:dyDescent="0.25">
      <c r="A322" s="151" t="s">
        <v>3293</v>
      </c>
      <c r="B322" s="151" t="s">
        <v>2208</v>
      </c>
      <c r="C322" s="154">
        <v>48393</v>
      </c>
      <c r="D322" s="151" t="s">
        <v>1476</v>
      </c>
      <c r="E322" s="151" t="s">
        <v>1477</v>
      </c>
      <c r="F322" s="157" t="s">
        <v>2785</v>
      </c>
      <c r="G322" s="158">
        <v>0.94736842105263142</v>
      </c>
      <c r="H322" s="159">
        <v>19</v>
      </c>
      <c r="I322" s="151" t="s">
        <v>2207</v>
      </c>
      <c r="J322" s="160" t="s">
        <v>25</v>
      </c>
      <c r="K322" s="160" t="s">
        <v>1089</v>
      </c>
      <c r="L322" s="152"/>
    </row>
    <row r="323" spans="1:12" ht="48" x14ac:dyDescent="0.25">
      <c r="A323" s="151" t="s">
        <v>3293</v>
      </c>
      <c r="B323" s="151" t="s">
        <v>2208</v>
      </c>
      <c r="C323" s="154">
        <v>75597</v>
      </c>
      <c r="D323" s="151" t="s">
        <v>1478</v>
      </c>
      <c r="E323" s="151" t="s">
        <v>1479</v>
      </c>
      <c r="F323" s="157" t="s">
        <v>2786</v>
      </c>
      <c r="G323" s="158">
        <v>0.87999999999999989</v>
      </c>
      <c r="H323" s="159">
        <v>25</v>
      </c>
      <c r="I323" s="151" t="s">
        <v>2263</v>
      </c>
      <c r="J323" s="160" t="s">
        <v>2264</v>
      </c>
      <c r="K323" s="160" t="s">
        <v>1089</v>
      </c>
      <c r="L323" s="152"/>
    </row>
    <row r="324" spans="1:12" ht="12" x14ac:dyDescent="0.25">
      <c r="A324" s="151" t="s">
        <v>3293</v>
      </c>
      <c r="B324" s="151" t="s">
        <v>2208</v>
      </c>
      <c r="C324" s="154">
        <v>107530</v>
      </c>
      <c r="D324" s="151" t="s">
        <v>1480</v>
      </c>
      <c r="E324" s="151" t="s">
        <v>1481</v>
      </c>
      <c r="F324" s="157" t="s">
        <v>2787</v>
      </c>
      <c r="G324" s="158">
        <v>0.93749999999999989</v>
      </c>
      <c r="H324" s="159">
        <v>16</v>
      </c>
      <c r="I324" s="151" t="s">
        <v>2321</v>
      </c>
      <c r="J324" s="160" t="s">
        <v>24</v>
      </c>
      <c r="K324" s="160" t="s">
        <v>1089</v>
      </c>
      <c r="L324" s="152"/>
    </row>
    <row r="325" spans="1:12" ht="24" x14ac:dyDescent="0.25">
      <c r="A325" s="151" t="s">
        <v>3293</v>
      </c>
      <c r="B325" s="151" t="s">
        <v>2210</v>
      </c>
      <c r="C325" s="154">
        <v>11093</v>
      </c>
      <c r="D325" s="151" t="s">
        <v>1482</v>
      </c>
      <c r="E325" s="151" t="s">
        <v>1483</v>
      </c>
      <c r="F325" s="157" t="s">
        <v>2788</v>
      </c>
      <c r="G325" s="158">
        <v>0.23076923076923081</v>
      </c>
      <c r="H325" s="159">
        <v>13</v>
      </c>
      <c r="I325" s="151" t="s">
        <v>2322</v>
      </c>
      <c r="J325" s="160" t="s">
        <v>24</v>
      </c>
      <c r="K325" s="160" t="s">
        <v>1094</v>
      </c>
      <c r="L325" s="152"/>
    </row>
    <row r="326" spans="1:12" ht="24" x14ac:dyDescent="0.25">
      <c r="A326" s="151" t="s">
        <v>3293</v>
      </c>
      <c r="B326" s="151" t="s">
        <v>2210</v>
      </c>
      <c r="C326" s="154">
        <v>13901</v>
      </c>
      <c r="D326" s="151" t="s">
        <v>1484</v>
      </c>
      <c r="E326" s="151" t="s">
        <v>1483</v>
      </c>
      <c r="F326" s="157" t="s">
        <v>3283</v>
      </c>
      <c r="G326" s="158">
        <v>0.63636363636363635</v>
      </c>
      <c r="H326" s="159">
        <v>11</v>
      </c>
      <c r="I326" s="151" t="s">
        <v>2209</v>
      </c>
      <c r="J326" s="160" t="s">
        <v>24</v>
      </c>
      <c r="K326" s="160" t="s">
        <v>1094</v>
      </c>
      <c r="L326" s="152"/>
    </row>
    <row r="327" spans="1:12" ht="24" x14ac:dyDescent="0.25">
      <c r="A327" s="151" t="s">
        <v>3293</v>
      </c>
      <c r="B327" s="151" t="s">
        <v>2210</v>
      </c>
      <c r="C327" s="154">
        <v>125759</v>
      </c>
      <c r="D327" s="151" t="s">
        <v>1484</v>
      </c>
      <c r="E327" s="151" t="s">
        <v>1483</v>
      </c>
      <c r="F327" s="157" t="s">
        <v>2789</v>
      </c>
      <c r="G327" s="158">
        <v>0</v>
      </c>
      <c r="H327" s="159">
        <v>1</v>
      </c>
      <c r="I327" s="151" t="s">
        <v>2323</v>
      </c>
      <c r="J327" s="160" t="s">
        <v>24</v>
      </c>
      <c r="K327" s="160" t="s">
        <v>1089</v>
      </c>
      <c r="L327" s="152"/>
    </row>
    <row r="328" spans="1:12" ht="12" x14ac:dyDescent="0.25">
      <c r="A328" s="151" t="s">
        <v>3293</v>
      </c>
      <c r="B328" s="151" t="s">
        <v>2210</v>
      </c>
      <c r="C328" s="154">
        <v>90897</v>
      </c>
      <c r="D328" s="151" t="s">
        <v>1485</v>
      </c>
      <c r="E328" s="151" t="s">
        <v>1483</v>
      </c>
      <c r="F328" s="157" t="s">
        <v>2789</v>
      </c>
      <c r="G328" s="158">
        <v>0.86363636363636354</v>
      </c>
      <c r="H328" s="159">
        <v>154</v>
      </c>
      <c r="I328" s="151" t="s">
        <v>2323</v>
      </c>
      <c r="J328" s="160" t="s">
        <v>25</v>
      </c>
      <c r="K328" s="160" t="s">
        <v>1089</v>
      </c>
      <c r="L328" s="152"/>
    </row>
    <row r="329" spans="1:12" ht="24" x14ac:dyDescent="0.25">
      <c r="A329" s="151" t="s">
        <v>3293</v>
      </c>
      <c r="B329" s="151" t="s">
        <v>2210</v>
      </c>
      <c r="C329" s="154">
        <v>90414</v>
      </c>
      <c r="D329" s="151" t="s">
        <v>1486</v>
      </c>
      <c r="E329" s="151" t="s">
        <v>1483</v>
      </c>
      <c r="F329" s="157" t="s">
        <v>2790</v>
      </c>
      <c r="G329" s="158">
        <v>0.9385964912280701</v>
      </c>
      <c r="H329" s="159">
        <v>114</v>
      </c>
      <c r="I329" s="151" t="s">
        <v>2323</v>
      </c>
      <c r="J329" s="160" t="s">
        <v>24</v>
      </c>
      <c r="K329" s="160" t="s">
        <v>1089</v>
      </c>
      <c r="L329" s="152"/>
    </row>
    <row r="330" spans="1:12" ht="24" x14ac:dyDescent="0.25">
      <c r="A330" s="151" t="s">
        <v>3293</v>
      </c>
      <c r="B330" s="151" t="s">
        <v>2210</v>
      </c>
      <c r="C330" s="154">
        <v>90415</v>
      </c>
      <c r="D330" s="151" t="s">
        <v>1487</v>
      </c>
      <c r="E330" s="151" t="s">
        <v>1483</v>
      </c>
      <c r="F330" s="157" t="s">
        <v>2790</v>
      </c>
      <c r="G330" s="158">
        <v>0.82278481012658211</v>
      </c>
      <c r="H330" s="159">
        <v>79</v>
      </c>
      <c r="I330" s="151" t="s">
        <v>2323</v>
      </c>
      <c r="J330" s="160" t="s">
        <v>25</v>
      </c>
      <c r="K330" s="160" t="s">
        <v>1089</v>
      </c>
      <c r="L330" s="152"/>
    </row>
    <row r="331" spans="1:12" ht="12" x14ac:dyDescent="0.25">
      <c r="A331" s="151" t="s">
        <v>3293</v>
      </c>
      <c r="B331" s="151" t="s">
        <v>2210</v>
      </c>
      <c r="C331" s="154">
        <v>90975</v>
      </c>
      <c r="D331" s="151" t="s">
        <v>1488</v>
      </c>
      <c r="E331" s="151" t="s">
        <v>1489</v>
      </c>
      <c r="F331" s="157" t="s">
        <v>2791</v>
      </c>
      <c r="G331" s="158">
        <v>0.65217391304347827</v>
      </c>
      <c r="H331" s="159">
        <v>23</v>
      </c>
      <c r="I331" s="151" t="s">
        <v>2323</v>
      </c>
      <c r="J331" s="160" t="s">
        <v>25</v>
      </c>
      <c r="K331" s="160" t="s">
        <v>1089</v>
      </c>
      <c r="L331" s="152"/>
    </row>
    <row r="332" spans="1:12" ht="12" x14ac:dyDescent="0.25">
      <c r="A332" s="151" t="s">
        <v>3293</v>
      </c>
      <c r="B332" s="151" t="s">
        <v>2210</v>
      </c>
      <c r="C332" s="154">
        <v>90413</v>
      </c>
      <c r="D332" s="151" t="s">
        <v>1337</v>
      </c>
      <c r="E332" s="151" t="s">
        <v>1490</v>
      </c>
      <c r="F332" s="157" t="s">
        <v>2792</v>
      </c>
      <c r="G332" s="158">
        <v>0.125</v>
      </c>
      <c r="H332" s="159">
        <v>16</v>
      </c>
      <c r="I332" s="151" t="s">
        <v>2323</v>
      </c>
      <c r="J332" s="160" t="s">
        <v>25</v>
      </c>
      <c r="K332" s="160" t="s">
        <v>1089</v>
      </c>
      <c r="L332" s="152"/>
    </row>
    <row r="333" spans="1:12" ht="24" x14ac:dyDescent="0.25">
      <c r="A333" s="151" t="s">
        <v>3293</v>
      </c>
      <c r="B333" s="151" t="s">
        <v>2325</v>
      </c>
      <c r="C333" s="154">
        <v>14339</v>
      </c>
      <c r="D333" s="151" t="s">
        <v>1491</v>
      </c>
      <c r="E333" s="151" t="s">
        <v>1492</v>
      </c>
      <c r="F333" s="157" t="s">
        <v>2793</v>
      </c>
      <c r="G333" s="158">
        <v>0.96226415094339668</v>
      </c>
      <c r="H333" s="159">
        <v>159</v>
      </c>
      <c r="I333" s="151" t="s">
        <v>2324</v>
      </c>
      <c r="J333" s="160" t="s">
        <v>24</v>
      </c>
      <c r="K333" s="160" t="s">
        <v>1089</v>
      </c>
      <c r="L333" s="152"/>
    </row>
    <row r="334" spans="1:12" ht="24" x14ac:dyDescent="0.25">
      <c r="A334" s="151" t="s">
        <v>3293</v>
      </c>
      <c r="B334" s="151" t="s">
        <v>2325</v>
      </c>
      <c r="C334" s="154">
        <v>14369</v>
      </c>
      <c r="D334" s="151" t="s">
        <v>1493</v>
      </c>
      <c r="E334" s="151" t="s">
        <v>1492</v>
      </c>
      <c r="F334" s="157" t="s">
        <v>2794</v>
      </c>
      <c r="G334" s="158">
        <v>0.90909090909090862</v>
      </c>
      <c r="H334" s="159">
        <v>121</v>
      </c>
      <c r="I334" s="151" t="s">
        <v>2324</v>
      </c>
      <c r="J334" s="160" t="s">
        <v>24</v>
      </c>
      <c r="K334" s="160" t="s">
        <v>1089</v>
      </c>
      <c r="L334" s="152"/>
    </row>
    <row r="335" spans="1:12" ht="24" x14ac:dyDescent="0.25">
      <c r="A335" s="151" t="s">
        <v>3293</v>
      </c>
      <c r="B335" s="151" t="s">
        <v>2325</v>
      </c>
      <c r="C335" s="154">
        <v>105107</v>
      </c>
      <c r="D335" s="151" t="s">
        <v>1494</v>
      </c>
      <c r="E335" s="151" t="s">
        <v>1492</v>
      </c>
      <c r="F335" s="157" t="s">
        <v>2795</v>
      </c>
      <c r="G335" s="158">
        <v>0</v>
      </c>
      <c r="H335" s="159">
        <v>4</v>
      </c>
      <c r="I335" s="151" t="s">
        <v>2324</v>
      </c>
      <c r="J335" s="160" t="s">
        <v>24</v>
      </c>
      <c r="K335" s="160" t="s">
        <v>1089</v>
      </c>
      <c r="L335" s="152"/>
    </row>
    <row r="336" spans="1:12" ht="12" x14ac:dyDescent="0.25">
      <c r="A336" s="151" t="s">
        <v>3293</v>
      </c>
      <c r="B336" s="151" t="s">
        <v>2325</v>
      </c>
      <c r="C336" s="154">
        <v>105103</v>
      </c>
      <c r="D336" s="151" t="s">
        <v>1495</v>
      </c>
      <c r="E336" s="151" t="s">
        <v>1492</v>
      </c>
      <c r="F336" s="157" t="s">
        <v>2795</v>
      </c>
      <c r="G336" s="158">
        <v>0.66666666666666674</v>
      </c>
      <c r="H336" s="159">
        <v>30</v>
      </c>
      <c r="I336" s="151" t="s">
        <v>2324</v>
      </c>
      <c r="J336" s="160" t="s">
        <v>25</v>
      </c>
      <c r="K336" s="160" t="s">
        <v>1089</v>
      </c>
      <c r="L336" s="152"/>
    </row>
    <row r="337" spans="1:12" ht="24" x14ac:dyDescent="0.25">
      <c r="A337" s="151" t="s">
        <v>3293</v>
      </c>
      <c r="B337" s="151" t="s">
        <v>2325</v>
      </c>
      <c r="C337" s="154">
        <v>105069</v>
      </c>
      <c r="D337" s="151" t="s">
        <v>1496</v>
      </c>
      <c r="E337" s="151" t="s">
        <v>1492</v>
      </c>
      <c r="F337" s="157" t="s">
        <v>2793</v>
      </c>
      <c r="G337" s="158">
        <v>0.37142857142857139</v>
      </c>
      <c r="H337" s="159">
        <v>35</v>
      </c>
      <c r="I337" s="151" t="s">
        <v>2324</v>
      </c>
      <c r="J337" s="160" t="s">
        <v>24</v>
      </c>
      <c r="K337" s="160" t="s">
        <v>1089</v>
      </c>
      <c r="L337" s="152"/>
    </row>
    <row r="338" spans="1:12" ht="36" x14ac:dyDescent="0.25">
      <c r="A338" s="151" t="s">
        <v>3293</v>
      </c>
      <c r="B338" s="151" t="s">
        <v>2325</v>
      </c>
      <c r="C338" s="154">
        <v>81234</v>
      </c>
      <c r="D338" s="151" t="s">
        <v>1497</v>
      </c>
      <c r="E338" s="151" t="s">
        <v>1498</v>
      </c>
      <c r="F338" s="157" t="s">
        <v>2796</v>
      </c>
      <c r="G338" s="158">
        <v>1</v>
      </c>
      <c r="H338" s="159">
        <v>20</v>
      </c>
      <c r="I338" s="151" t="s">
        <v>2326</v>
      </c>
      <c r="J338" s="160" t="s">
        <v>24</v>
      </c>
      <c r="K338" s="160" t="s">
        <v>1094</v>
      </c>
      <c r="L338" s="152"/>
    </row>
    <row r="339" spans="1:12" ht="24" x14ac:dyDescent="0.25">
      <c r="A339" s="151" t="s">
        <v>3293</v>
      </c>
      <c r="B339" s="151" t="s">
        <v>2325</v>
      </c>
      <c r="C339" s="154">
        <v>105110</v>
      </c>
      <c r="D339" s="151" t="s">
        <v>1499</v>
      </c>
      <c r="E339" s="151" t="s">
        <v>1498</v>
      </c>
      <c r="F339" s="157" t="s">
        <v>2797</v>
      </c>
      <c r="G339" s="158">
        <v>0.82352941176470595</v>
      </c>
      <c r="H339" s="159">
        <v>51</v>
      </c>
      <c r="I339" s="151" t="s">
        <v>2324</v>
      </c>
      <c r="J339" s="160" t="s">
        <v>25</v>
      </c>
      <c r="K339" s="160" t="s">
        <v>1089</v>
      </c>
      <c r="L339" s="152"/>
    </row>
    <row r="340" spans="1:12" ht="12" x14ac:dyDescent="0.25">
      <c r="A340" s="151" t="s">
        <v>3293</v>
      </c>
      <c r="B340" s="151" t="s">
        <v>2325</v>
      </c>
      <c r="C340" s="154">
        <v>105109</v>
      </c>
      <c r="D340" s="151" t="s">
        <v>1500</v>
      </c>
      <c r="E340" s="151" t="s">
        <v>1501</v>
      </c>
      <c r="F340" s="157" t="s">
        <v>2798</v>
      </c>
      <c r="G340" s="158">
        <v>0.65517241379310343</v>
      </c>
      <c r="H340" s="159">
        <v>116</v>
      </c>
      <c r="I340" s="151" t="s">
        <v>2324</v>
      </c>
      <c r="J340" s="160" t="s">
        <v>25</v>
      </c>
      <c r="K340" s="160" t="s">
        <v>1089</v>
      </c>
      <c r="L340" s="152"/>
    </row>
    <row r="341" spans="1:12" ht="12" x14ac:dyDescent="0.25">
      <c r="A341" s="151" t="s">
        <v>3293</v>
      </c>
      <c r="B341" s="151" t="s">
        <v>2325</v>
      </c>
      <c r="C341" s="154">
        <v>104525</v>
      </c>
      <c r="D341" s="151" t="s">
        <v>1502</v>
      </c>
      <c r="E341" s="151" t="s">
        <v>1501</v>
      </c>
      <c r="F341" s="157" t="s">
        <v>2799</v>
      </c>
      <c r="G341" s="158">
        <v>0.70270270270270263</v>
      </c>
      <c r="H341" s="159">
        <v>74</v>
      </c>
      <c r="I341" s="151" t="s">
        <v>2324</v>
      </c>
      <c r="J341" s="160" t="s">
        <v>25</v>
      </c>
      <c r="K341" s="160" t="s">
        <v>1089</v>
      </c>
      <c r="L341" s="152"/>
    </row>
    <row r="342" spans="1:12" ht="24" x14ac:dyDescent="0.25">
      <c r="A342" s="151" t="s">
        <v>3293</v>
      </c>
      <c r="B342" s="151" t="s">
        <v>2325</v>
      </c>
      <c r="C342" s="154">
        <v>128606</v>
      </c>
      <c r="D342" s="151" t="s">
        <v>1503</v>
      </c>
      <c r="E342" s="151" t="s">
        <v>1501</v>
      </c>
      <c r="F342" s="157" t="s">
        <v>2800</v>
      </c>
      <c r="G342" s="158">
        <v>0.68965517241379304</v>
      </c>
      <c r="H342" s="159">
        <v>29</v>
      </c>
      <c r="I342" s="151" t="s">
        <v>2327</v>
      </c>
      <c r="J342" s="160" t="s">
        <v>24</v>
      </c>
      <c r="K342" s="160" t="s">
        <v>1089</v>
      </c>
      <c r="L342" s="152"/>
    </row>
    <row r="343" spans="1:12" ht="24" x14ac:dyDescent="0.25">
      <c r="A343" s="151" t="s">
        <v>3293</v>
      </c>
      <c r="B343" s="151" t="s">
        <v>2329</v>
      </c>
      <c r="C343" s="154">
        <v>82475</v>
      </c>
      <c r="D343" s="151" t="s">
        <v>1504</v>
      </c>
      <c r="E343" s="151" t="s">
        <v>1505</v>
      </c>
      <c r="F343" s="157" t="s">
        <v>2801</v>
      </c>
      <c r="G343" s="158">
        <v>0</v>
      </c>
      <c r="H343" s="159">
        <v>2</v>
      </c>
      <c r="I343" s="151" t="s">
        <v>2328</v>
      </c>
      <c r="J343" s="160" t="s">
        <v>24</v>
      </c>
      <c r="K343" s="160" t="s">
        <v>1089</v>
      </c>
      <c r="L343" s="152"/>
    </row>
    <row r="344" spans="1:12" ht="12" x14ac:dyDescent="0.25">
      <c r="A344" s="151" t="s">
        <v>3293</v>
      </c>
      <c r="B344" s="151" t="s">
        <v>2329</v>
      </c>
      <c r="C344" s="154">
        <v>82470</v>
      </c>
      <c r="D344" s="151" t="s">
        <v>1506</v>
      </c>
      <c r="E344" s="151" t="s">
        <v>1505</v>
      </c>
      <c r="F344" s="157" t="s">
        <v>2801</v>
      </c>
      <c r="G344" s="158">
        <v>0.78787878787878785</v>
      </c>
      <c r="H344" s="159">
        <v>33</v>
      </c>
      <c r="I344" s="151" t="s">
        <v>2328</v>
      </c>
      <c r="J344" s="160" t="s">
        <v>25</v>
      </c>
      <c r="K344" s="160" t="s">
        <v>1089</v>
      </c>
      <c r="L344" s="152"/>
    </row>
    <row r="345" spans="1:12" ht="36" x14ac:dyDescent="0.25">
      <c r="A345" s="151" t="s">
        <v>3293</v>
      </c>
      <c r="B345" s="151" t="s">
        <v>2329</v>
      </c>
      <c r="C345" s="154">
        <v>79044</v>
      </c>
      <c r="D345" s="151" t="s">
        <v>1507</v>
      </c>
      <c r="E345" s="151" t="s">
        <v>1505</v>
      </c>
      <c r="F345" s="157" t="s">
        <v>2802</v>
      </c>
      <c r="G345" s="158">
        <v>0.83582089552238814</v>
      </c>
      <c r="H345" s="159">
        <v>67</v>
      </c>
      <c r="I345" s="151" t="s">
        <v>2328</v>
      </c>
      <c r="J345" s="160" t="s">
        <v>24</v>
      </c>
      <c r="K345" s="160" t="s">
        <v>1089</v>
      </c>
      <c r="L345" s="152"/>
    </row>
    <row r="346" spans="1:12" ht="12" x14ac:dyDescent="0.25">
      <c r="A346" s="151" t="s">
        <v>3293</v>
      </c>
      <c r="B346" s="151" t="s">
        <v>2329</v>
      </c>
      <c r="C346" s="154">
        <v>81098</v>
      </c>
      <c r="D346" s="151" t="s">
        <v>1508</v>
      </c>
      <c r="E346" s="151" t="s">
        <v>1509</v>
      </c>
      <c r="F346" s="157" t="s">
        <v>2685</v>
      </c>
      <c r="G346" s="158">
        <v>0.46428571428571436</v>
      </c>
      <c r="H346" s="159">
        <v>28</v>
      </c>
      <c r="I346" s="151" t="s">
        <v>2328</v>
      </c>
      <c r="J346" s="160" t="s">
        <v>25</v>
      </c>
      <c r="K346" s="160" t="s">
        <v>1089</v>
      </c>
      <c r="L346" s="152"/>
    </row>
    <row r="347" spans="1:12" ht="12" x14ac:dyDescent="0.25">
      <c r="A347" s="151" t="s">
        <v>3293</v>
      </c>
      <c r="B347" s="151" t="s">
        <v>2329</v>
      </c>
      <c r="C347" s="154">
        <v>85351</v>
      </c>
      <c r="D347" s="151" t="s">
        <v>1510</v>
      </c>
      <c r="E347" s="151" t="s">
        <v>1511</v>
      </c>
      <c r="F347" s="157" t="s">
        <v>2803</v>
      </c>
      <c r="G347" s="158">
        <v>0.74074074074074059</v>
      </c>
      <c r="H347" s="159">
        <v>27</v>
      </c>
      <c r="I347" s="151" t="s">
        <v>2328</v>
      </c>
      <c r="J347" s="160" t="s">
        <v>24</v>
      </c>
      <c r="K347" s="160" t="s">
        <v>1089</v>
      </c>
      <c r="L347" s="152"/>
    </row>
    <row r="348" spans="1:12" ht="12" x14ac:dyDescent="0.25">
      <c r="A348" s="151" t="s">
        <v>3293</v>
      </c>
      <c r="B348" s="151" t="s">
        <v>2329</v>
      </c>
      <c r="C348" s="154">
        <v>85514</v>
      </c>
      <c r="D348" s="151" t="s">
        <v>1512</v>
      </c>
      <c r="E348" s="151" t="s">
        <v>1511</v>
      </c>
      <c r="F348" s="157" t="s">
        <v>2803</v>
      </c>
      <c r="G348" s="158">
        <v>0.80952380952380965</v>
      </c>
      <c r="H348" s="159">
        <v>42</v>
      </c>
      <c r="I348" s="151" t="s">
        <v>2328</v>
      </c>
      <c r="J348" s="160" t="s">
        <v>25</v>
      </c>
      <c r="K348" s="160" t="s">
        <v>1089</v>
      </c>
      <c r="L348" s="152"/>
    </row>
    <row r="349" spans="1:12" ht="24" x14ac:dyDescent="0.25">
      <c r="A349" s="151" t="s">
        <v>3293</v>
      </c>
      <c r="B349" s="151" t="s">
        <v>2331</v>
      </c>
      <c r="C349" s="154">
        <v>29320</v>
      </c>
      <c r="D349" s="151" t="s">
        <v>1513</v>
      </c>
      <c r="E349" s="151" t="s">
        <v>1514</v>
      </c>
      <c r="F349" s="157" t="s">
        <v>2804</v>
      </c>
      <c r="G349" s="158">
        <v>0.95918367346938793</v>
      </c>
      <c r="H349" s="159">
        <v>196</v>
      </c>
      <c r="I349" s="151" t="s">
        <v>2330</v>
      </c>
      <c r="J349" s="160" t="s">
        <v>24</v>
      </c>
      <c r="K349" s="160" t="s">
        <v>1089</v>
      </c>
      <c r="L349" s="152"/>
    </row>
    <row r="350" spans="1:12" ht="24" x14ac:dyDescent="0.25">
      <c r="A350" s="151" t="s">
        <v>3293</v>
      </c>
      <c r="B350" s="151" t="s">
        <v>2331</v>
      </c>
      <c r="C350" s="154">
        <v>15023</v>
      </c>
      <c r="D350" s="151" t="s">
        <v>1515</v>
      </c>
      <c r="E350" s="151" t="s">
        <v>1514</v>
      </c>
      <c r="F350" s="157" t="s">
        <v>2805</v>
      </c>
      <c r="G350" s="158">
        <v>0.14285714285714288</v>
      </c>
      <c r="H350" s="159">
        <v>7</v>
      </c>
      <c r="I350" s="151" t="s">
        <v>2332</v>
      </c>
      <c r="J350" s="160" t="s">
        <v>24</v>
      </c>
      <c r="K350" s="160" t="s">
        <v>1094</v>
      </c>
      <c r="L350" s="152"/>
    </row>
    <row r="351" spans="1:12" ht="12" x14ac:dyDescent="0.25">
      <c r="A351" s="151" t="s">
        <v>3293</v>
      </c>
      <c r="B351" s="151" t="s">
        <v>2331</v>
      </c>
      <c r="C351" s="154">
        <v>38693</v>
      </c>
      <c r="D351" s="151" t="s">
        <v>1516</v>
      </c>
      <c r="E351" s="151" t="s">
        <v>1514</v>
      </c>
      <c r="F351" s="157" t="s">
        <v>2806</v>
      </c>
      <c r="G351" s="158">
        <v>0.82499999999999996</v>
      </c>
      <c r="H351" s="159">
        <v>80</v>
      </c>
      <c r="I351" s="151" t="s">
        <v>2330</v>
      </c>
      <c r="J351" s="160" t="s">
        <v>25</v>
      </c>
      <c r="K351" s="160" t="s">
        <v>1089</v>
      </c>
      <c r="L351" s="152"/>
    </row>
    <row r="352" spans="1:12" ht="24" x14ac:dyDescent="0.25">
      <c r="A352" s="151" t="s">
        <v>3293</v>
      </c>
      <c r="B352" s="151" t="s">
        <v>2331</v>
      </c>
      <c r="C352" s="154">
        <v>38691</v>
      </c>
      <c r="D352" s="151" t="s">
        <v>1517</v>
      </c>
      <c r="E352" s="151" t="s">
        <v>1514</v>
      </c>
      <c r="F352" s="157" t="s">
        <v>2807</v>
      </c>
      <c r="G352" s="158">
        <v>0.61538461538461553</v>
      </c>
      <c r="H352" s="159">
        <v>26</v>
      </c>
      <c r="I352" s="151" t="s">
        <v>2330</v>
      </c>
      <c r="J352" s="160" t="s">
        <v>25</v>
      </c>
      <c r="K352" s="160" t="s">
        <v>1089</v>
      </c>
      <c r="L352" s="152"/>
    </row>
    <row r="353" spans="1:12" ht="24" x14ac:dyDescent="0.25">
      <c r="A353" s="151" t="s">
        <v>3293</v>
      </c>
      <c r="B353" s="151" t="s">
        <v>2331</v>
      </c>
      <c r="C353" s="154">
        <v>34359</v>
      </c>
      <c r="D353" s="151" t="s">
        <v>1518</v>
      </c>
      <c r="E353" s="151" t="s">
        <v>1514</v>
      </c>
      <c r="F353" s="157" t="s">
        <v>2808</v>
      </c>
      <c r="G353" s="158">
        <v>0.9655172413793105</v>
      </c>
      <c r="H353" s="159">
        <v>87</v>
      </c>
      <c r="I353" s="151" t="s">
        <v>2330</v>
      </c>
      <c r="J353" s="160" t="s">
        <v>24</v>
      </c>
      <c r="K353" s="160" t="s">
        <v>1089</v>
      </c>
      <c r="L353" s="152"/>
    </row>
    <row r="354" spans="1:12" ht="24" x14ac:dyDescent="0.25">
      <c r="A354" s="151" t="s">
        <v>3293</v>
      </c>
      <c r="B354" s="151" t="s">
        <v>2331</v>
      </c>
      <c r="C354" s="154">
        <v>34859</v>
      </c>
      <c r="D354" s="151" t="s">
        <v>1519</v>
      </c>
      <c r="E354" s="151" t="s">
        <v>1514</v>
      </c>
      <c r="F354" s="157" t="s">
        <v>2808</v>
      </c>
      <c r="G354" s="158">
        <v>0.89108910891089099</v>
      </c>
      <c r="H354" s="159">
        <v>101</v>
      </c>
      <c r="I354" s="151" t="s">
        <v>2330</v>
      </c>
      <c r="J354" s="160" t="s">
        <v>25</v>
      </c>
      <c r="K354" s="160" t="s">
        <v>1089</v>
      </c>
      <c r="L354" s="152"/>
    </row>
    <row r="355" spans="1:12" ht="24" x14ac:dyDescent="0.25">
      <c r="A355" s="151" t="s">
        <v>3293</v>
      </c>
      <c r="B355" s="151" t="s">
        <v>2331</v>
      </c>
      <c r="C355" s="154">
        <v>11189</v>
      </c>
      <c r="D355" s="151" t="s">
        <v>1520</v>
      </c>
      <c r="E355" s="151" t="s">
        <v>1514</v>
      </c>
      <c r="F355" s="157" t="s">
        <v>2809</v>
      </c>
      <c r="G355" s="158">
        <v>0.25</v>
      </c>
      <c r="H355" s="159">
        <v>4</v>
      </c>
      <c r="I355" s="151" t="s">
        <v>2330</v>
      </c>
      <c r="J355" s="160" t="s">
        <v>24</v>
      </c>
      <c r="K355" s="160" t="s">
        <v>1089</v>
      </c>
      <c r="L355" s="152"/>
    </row>
    <row r="356" spans="1:12" ht="24" x14ac:dyDescent="0.25">
      <c r="A356" s="151" t="s">
        <v>3293</v>
      </c>
      <c r="B356" s="151" t="s">
        <v>2331</v>
      </c>
      <c r="C356" s="154">
        <v>43577</v>
      </c>
      <c r="D356" s="151" t="s">
        <v>1521</v>
      </c>
      <c r="E356" s="151" t="s">
        <v>1514</v>
      </c>
      <c r="F356" s="157" t="s">
        <v>2809</v>
      </c>
      <c r="G356" s="158">
        <v>0.73584905660377342</v>
      </c>
      <c r="H356" s="159">
        <v>53</v>
      </c>
      <c r="I356" s="151" t="s">
        <v>2330</v>
      </c>
      <c r="J356" s="160" t="s">
        <v>25</v>
      </c>
      <c r="K356" s="160" t="s">
        <v>1089</v>
      </c>
      <c r="L356" s="152"/>
    </row>
    <row r="357" spans="1:12" ht="24" x14ac:dyDescent="0.25">
      <c r="A357" s="151" t="s">
        <v>3293</v>
      </c>
      <c r="B357" s="151" t="s">
        <v>2331</v>
      </c>
      <c r="C357" s="154">
        <v>8247</v>
      </c>
      <c r="D357" s="151" t="s">
        <v>1522</v>
      </c>
      <c r="E357" s="151" t="s">
        <v>1523</v>
      </c>
      <c r="F357" s="157" t="s">
        <v>2810</v>
      </c>
      <c r="G357" s="158">
        <v>0.89999999999999991</v>
      </c>
      <c r="H357" s="159">
        <v>50</v>
      </c>
      <c r="I357" s="151" t="s">
        <v>2330</v>
      </c>
      <c r="J357" s="160" t="s">
        <v>24</v>
      </c>
      <c r="K357" s="160" t="s">
        <v>1089</v>
      </c>
      <c r="L357" s="152"/>
    </row>
    <row r="358" spans="1:12" ht="24" x14ac:dyDescent="0.25">
      <c r="A358" s="151" t="s">
        <v>3293</v>
      </c>
      <c r="B358" s="151" t="s">
        <v>2331</v>
      </c>
      <c r="C358" s="154">
        <v>43907</v>
      </c>
      <c r="D358" s="151" t="s">
        <v>1524</v>
      </c>
      <c r="E358" s="151" t="s">
        <v>1523</v>
      </c>
      <c r="F358" s="157" t="s">
        <v>2811</v>
      </c>
      <c r="G358" s="158">
        <v>0.72727272727272718</v>
      </c>
      <c r="H358" s="159">
        <v>33</v>
      </c>
      <c r="I358" s="151" t="s">
        <v>2330</v>
      </c>
      <c r="J358" s="160" t="s">
        <v>25</v>
      </c>
      <c r="K358" s="160" t="s">
        <v>1089</v>
      </c>
      <c r="L358" s="152"/>
    </row>
    <row r="359" spans="1:12" ht="24" x14ac:dyDescent="0.25">
      <c r="A359" s="151" t="s">
        <v>3293</v>
      </c>
      <c r="B359" s="151" t="s">
        <v>2331</v>
      </c>
      <c r="C359" s="154">
        <v>48339</v>
      </c>
      <c r="D359" s="151" t="s">
        <v>1525</v>
      </c>
      <c r="E359" s="151" t="s">
        <v>1526</v>
      </c>
      <c r="F359" s="157" t="s">
        <v>2812</v>
      </c>
      <c r="G359" s="158">
        <v>0.93333333333333324</v>
      </c>
      <c r="H359" s="159">
        <v>15</v>
      </c>
      <c r="I359" s="151" t="s">
        <v>2330</v>
      </c>
      <c r="J359" s="160" t="s">
        <v>24</v>
      </c>
      <c r="K359" s="160" t="s">
        <v>1089</v>
      </c>
      <c r="L359" s="152"/>
    </row>
    <row r="360" spans="1:12" ht="24" x14ac:dyDescent="0.25">
      <c r="A360" s="151" t="s">
        <v>3293</v>
      </c>
      <c r="B360" s="151" t="s">
        <v>2331</v>
      </c>
      <c r="C360" s="154">
        <v>48338</v>
      </c>
      <c r="D360" s="151" t="s">
        <v>1527</v>
      </c>
      <c r="E360" s="151" t="s">
        <v>1526</v>
      </c>
      <c r="F360" s="157" t="s">
        <v>2812</v>
      </c>
      <c r="G360" s="158">
        <v>0.91666666666666652</v>
      </c>
      <c r="H360" s="159">
        <v>48</v>
      </c>
      <c r="I360" s="151" t="s">
        <v>2330</v>
      </c>
      <c r="J360" s="160" t="s">
        <v>25</v>
      </c>
      <c r="K360" s="160" t="s">
        <v>1089</v>
      </c>
      <c r="L360" s="152"/>
    </row>
    <row r="361" spans="1:12" ht="24" x14ac:dyDescent="0.25">
      <c r="A361" s="151" t="s">
        <v>3293</v>
      </c>
      <c r="B361" s="151" t="s">
        <v>2331</v>
      </c>
      <c r="C361" s="154">
        <v>130091</v>
      </c>
      <c r="D361" s="151" t="s">
        <v>1528</v>
      </c>
      <c r="E361" s="151" t="s">
        <v>1514</v>
      </c>
      <c r="F361" s="157" t="s">
        <v>2813</v>
      </c>
      <c r="G361" s="158">
        <v>0.25</v>
      </c>
      <c r="H361" s="159">
        <v>4</v>
      </c>
      <c r="I361" s="151" t="s">
        <v>2333</v>
      </c>
      <c r="J361" s="160" t="s">
        <v>24</v>
      </c>
      <c r="K361" s="160" t="s">
        <v>1094</v>
      </c>
      <c r="L361" s="152"/>
    </row>
    <row r="362" spans="1:12" ht="24" x14ac:dyDescent="0.25">
      <c r="A362" s="151" t="s">
        <v>3293</v>
      </c>
      <c r="B362" s="151" t="s">
        <v>2331</v>
      </c>
      <c r="C362" s="154">
        <v>104450</v>
      </c>
      <c r="D362" s="151" t="s">
        <v>1529</v>
      </c>
      <c r="E362" s="151" t="s">
        <v>1530</v>
      </c>
      <c r="F362" s="157" t="s">
        <v>2814</v>
      </c>
      <c r="G362" s="158">
        <v>0.2608695652173913</v>
      </c>
      <c r="H362" s="159">
        <v>23</v>
      </c>
      <c r="I362" s="151" t="s">
        <v>2220</v>
      </c>
      <c r="J362" s="160" t="s">
        <v>25</v>
      </c>
      <c r="K362" s="160" t="s">
        <v>1089</v>
      </c>
      <c r="L362" s="152"/>
    </row>
    <row r="363" spans="1:12" ht="24" x14ac:dyDescent="0.25">
      <c r="A363" s="151" t="s">
        <v>3293</v>
      </c>
      <c r="B363" s="151" t="s">
        <v>2331</v>
      </c>
      <c r="C363" s="154">
        <v>85043</v>
      </c>
      <c r="D363" s="151" t="s">
        <v>1531</v>
      </c>
      <c r="E363" s="151" t="s">
        <v>1532</v>
      </c>
      <c r="F363" s="157" t="s">
        <v>2815</v>
      </c>
      <c r="G363" s="158">
        <v>0.33333333333333337</v>
      </c>
      <c r="H363" s="159">
        <v>18</v>
      </c>
      <c r="I363" s="151" t="s">
        <v>2220</v>
      </c>
      <c r="J363" s="160" t="s">
        <v>25</v>
      </c>
      <c r="K363" s="160" t="s">
        <v>1089</v>
      </c>
      <c r="L363" s="152"/>
    </row>
    <row r="364" spans="1:12" ht="12" x14ac:dyDescent="0.25">
      <c r="A364" s="151" t="s">
        <v>3293</v>
      </c>
      <c r="B364" s="151" t="s">
        <v>2335</v>
      </c>
      <c r="C364" s="154">
        <v>59989</v>
      </c>
      <c r="D364" s="151" t="s">
        <v>1337</v>
      </c>
      <c r="E364" s="151" t="s">
        <v>1533</v>
      </c>
      <c r="F364" s="157" t="s">
        <v>2816</v>
      </c>
      <c r="G364" s="158">
        <v>0.63492063492063477</v>
      </c>
      <c r="H364" s="159">
        <v>63</v>
      </c>
      <c r="I364" s="151" t="s">
        <v>2334</v>
      </c>
      <c r="J364" s="160" t="s">
        <v>25</v>
      </c>
      <c r="K364" s="160" t="s">
        <v>1089</v>
      </c>
      <c r="L364" s="152"/>
    </row>
    <row r="365" spans="1:12" ht="24" x14ac:dyDescent="0.25">
      <c r="A365" s="151" t="s">
        <v>3293</v>
      </c>
      <c r="B365" s="151" t="s">
        <v>2335</v>
      </c>
      <c r="C365" s="154">
        <v>18160</v>
      </c>
      <c r="D365" s="151" t="s">
        <v>1534</v>
      </c>
      <c r="E365" s="151" t="s">
        <v>1535</v>
      </c>
      <c r="F365" s="157" t="s">
        <v>2817</v>
      </c>
      <c r="G365" s="158">
        <v>0.96666666666666679</v>
      </c>
      <c r="H365" s="159">
        <v>60</v>
      </c>
      <c r="I365" s="151" t="s">
        <v>2334</v>
      </c>
      <c r="J365" s="160" t="s">
        <v>24</v>
      </c>
      <c r="K365" s="160" t="s">
        <v>1089</v>
      </c>
      <c r="L365" s="152"/>
    </row>
    <row r="366" spans="1:12" ht="12" x14ac:dyDescent="0.25">
      <c r="A366" s="151" t="s">
        <v>3293</v>
      </c>
      <c r="B366" s="151" t="s">
        <v>2335</v>
      </c>
      <c r="C366" s="154">
        <v>59981</v>
      </c>
      <c r="D366" s="151" t="s">
        <v>1337</v>
      </c>
      <c r="E366" s="151" t="s">
        <v>1535</v>
      </c>
      <c r="F366" s="157" t="s">
        <v>2818</v>
      </c>
      <c r="G366" s="158">
        <v>0.83636363636363653</v>
      </c>
      <c r="H366" s="159">
        <v>55</v>
      </c>
      <c r="I366" s="151" t="s">
        <v>2334</v>
      </c>
      <c r="J366" s="160" t="s">
        <v>25</v>
      </c>
      <c r="K366" s="160" t="s">
        <v>1089</v>
      </c>
      <c r="L366" s="152"/>
    </row>
    <row r="367" spans="1:12" ht="12" x14ac:dyDescent="0.25">
      <c r="A367" s="151" t="s">
        <v>3293</v>
      </c>
      <c r="B367" s="151" t="s">
        <v>2335</v>
      </c>
      <c r="C367" s="154">
        <v>59922</v>
      </c>
      <c r="D367" s="151" t="s">
        <v>1536</v>
      </c>
      <c r="E367" s="151" t="s">
        <v>1535</v>
      </c>
      <c r="F367" s="157" t="s">
        <v>2819</v>
      </c>
      <c r="G367" s="158">
        <v>0</v>
      </c>
      <c r="H367" s="159">
        <v>1</v>
      </c>
      <c r="I367" s="151" t="s">
        <v>2336</v>
      </c>
      <c r="J367" s="160" t="s">
        <v>24</v>
      </c>
      <c r="K367" s="160" t="s">
        <v>1094</v>
      </c>
      <c r="L367" s="152"/>
    </row>
    <row r="368" spans="1:12" ht="36" x14ac:dyDescent="0.25">
      <c r="A368" s="151" t="s">
        <v>3293</v>
      </c>
      <c r="B368" s="151" t="s">
        <v>2335</v>
      </c>
      <c r="C368" s="154">
        <v>59910</v>
      </c>
      <c r="D368" s="151" t="s">
        <v>1537</v>
      </c>
      <c r="E368" s="151" t="s">
        <v>1538</v>
      </c>
      <c r="F368" s="157" t="s">
        <v>2820</v>
      </c>
      <c r="G368" s="158">
        <v>1</v>
      </c>
      <c r="H368" s="159">
        <v>127</v>
      </c>
      <c r="I368" s="151" t="s">
        <v>2337</v>
      </c>
      <c r="J368" s="160" t="s">
        <v>24</v>
      </c>
      <c r="K368" s="160" t="s">
        <v>1089</v>
      </c>
      <c r="L368" s="152"/>
    </row>
    <row r="369" spans="1:12" ht="24" x14ac:dyDescent="0.25">
      <c r="A369" s="151" t="s">
        <v>3293</v>
      </c>
      <c r="B369" s="151" t="s">
        <v>2335</v>
      </c>
      <c r="C369" s="154">
        <v>59907</v>
      </c>
      <c r="D369" s="151" t="s">
        <v>1539</v>
      </c>
      <c r="E369" s="151" t="s">
        <v>1540</v>
      </c>
      <c r="F369" s="157" t="s">
        <v>2821</v>
      </c>
      <c r="G369" s="158">
        <v>8.3333333333333329E-2</v>
      </c>
      <c r="H369" s="159">
        <v>12</v>
      </c>
      <c r="I369" s="151" t="s">
        <v>2338</v>
      </c>
      <c r="J369" s="160" t="s">
        <v>24</v>
      </c>
      <c r="K369" s="160" t="s">
        <v>1094</v>
      </c>
      <c r="L369" s="152"/>
    </row>
    <row r="370" spans="1:12" ht="24" x14ac:dyDescent="0.25">
      <c r="A370" s="151" t="s">
        <v>3293</v>
      </c>
      <c r="B370" s="151" t="s">
        <v>2335</v>
      </c>
      <c r="C370" s="154">
        <v>59963</v>
      </c>
      <c r="D370" s="151" t="s">
        <v>1541</v>
      </c>
      <c r="E370" s="151" t="s">
        <v>1542</v>
      </c>
      <c r="F370" s="157" t="s">
        <v>2822</v>
      </c>
      <c r="G370" s="158">
        <v>0.74418604651162779</v>
      </c>
      <c r="H370" s="159">
        <v>43</v>
      </c>
      <c r="I370" s="151" t="s">
        <v>2334</v>
      </c>
      <c r="J370" s="160" t="s">
        <v>24</v>
      </c>
      <c r="K370" s="160" t="s">
        <v>1089</v>
      </c>
      <c r="L370" s="152"/>
    </row>
    <row r="371" spans="1:12" ht="24" x14ac:dyDescent="0.25">
      <c r="A371" s="151" t="s">
        <v>3293</v>
      </c>
      <c r="B371" s="151" t="s">
        <v>2335</v>
      </c>
      <c r="C371" s="154">
        <v>59964</v>
      </c>
      <c r="D371" s="151" t="s">
        <v>1543</v>
      </c>
      <c r="E371" s="151" t="s">
        <v>1542</v>
      </c>
      <c r="F371" s="157" t="s">
        <v>2822</v>
      </c>
      <c r="G371" s="158">
        <v>1</v>
      </c>
      <c r="H371" s="159">
        <v>28</v>
      </c>
      <c r="I371" s="151" t="s">
        <v>2334</v>
      </c>
      <c r="J371" s="160" t="s">
        <v>25</v>
      </c>
      <c r="K371" s="160" t="s">
        <v>1089</v>
      </c>
      <c r="L371" s="152"/>
    </row>
    <row r="372" spans="1:12" ht="24" x14ac:dyDescent="0.25">
      <c r="A372" s="151" t="s">
        <v>3293</v>
      </c>
      <c r="B372" s="151" t="s">
        <v>2335</v>
      </c>
      <c r="C372" s="154">
        <v>64830</v>
      </c>
      <c r="D372" s="151" t="s">
        <v>1544</v>
      </c>
      <c r="E372" s="151" t="s">
        <v>1545</v>
      </c>
      <c r="F372" s="157" t="s">
        <v>2823</v>
      </c>
      <c r="G372" s="158">
        <v>0.93220338983050866</v>
      </c>
      <c r="H372" s="159">
        <v>118</v>
      </c>
      <c r="I372" s="151" t="s">
        <v>2334</v>
      </c>
      <c r="J372" s="160" t="s">
        <v>24</v>
      </c>
      <c r="K372" s="160" t="s">
        <v>1089</v>
      </c>
      <c r="L372" s="152"/>
    </row>
    <row r="373" spans="1:12" ht="24" x14ac:dyDescent="0.25">
      <c r="A373" s="151" t="s">
        <v>3293</v>
      </c>
      <c r="B373" s="151" t="s">
        <v>2335</v>
      </c>
      <c r="C373" s="154">
        <v>59975</v>
      </c>
      <c r="D373" s="151" t="s">
        <v>1337</v>
      </c>
      <c r="E373" s="151" t="s">
        <v>1545</v>
      </c>
      <c r="F373" s="157" t="s">
        <v>2824</v>
      </c>
      <c r="G373" s="158">
        <v>0.66336633663366351</v>
      </c>
      <c r="H373" s="159">
        <v>101</v>
      </c>
      <c r="I373" s="151" t="s">
        <v>2334</v>
      </c>
      <c r="J373" s="160" t="s">
        <v>25</v>
      </c>
      <c r="K373" s="160" t="s">
        <v>1089</v>
      </c>
      <c r="L373" s="152"/>
    </row>
    <row r="374" spans="1:12" ht="36" x14ac:dyDescent="0.25">
      <c r="A374" s="151" t="s">
        <v>3293</v>
      </c>
      <c r="B374" s="151" t="s">
        <v>2335</v>
      </c>
      <c r="C374" s="154">
        <v>59912</v>
      </c>
      <c r="D374" s="151" t="s">
        <v>1546</v>
      </c>
      <c r="E374" s="151" t="s">
        <v>1545</v>
      </c>
      <c r="F374" s="157" t="s">
        <v>2825</v>
      </c>
      <c r="G374" s="158">
        <v>1</v>
      </c>
      <c r="H374" s="159">
        <v>35</v>
      </c>
      <c r="I374" s="151" t="s">
        <v>2339</v>
      </c>
      <c r="J374" s="160" t="s">
        <v>24</v>
      </c>
      <c r="K374" s="160" t="s">
        <v>1089</v>
      </c>
      <c r="L374" s="152"/>
    </row>
    <row r="375" spans="1:12" ht="24" x14ac:dyDescent="0.25">
      <c r="A375" s="151" t="s">
        <v>3293</v>
      </c>
      <c r="B375" s="151" t="s">
        <v>2335</v>
      </c>
      <c r="C375" s="154">
        <v>6692</v>
      </c>
      <c r="D375" s="151" t="s">
        <v>1206</v>
      </c>
      <c r="E375" s="151" t="s">
        <v>1547</v>
      </c>
      <c r="F375" s="157" t="s">
        <v>2826</v>
      </c>
      <c r="G375" s="158">
        <v>0.94444444444444453</v>
      </c>
      <c r="H375" s="159">
        <v>36</v>
      </c>
      <c r="I375" s="151" t="s">
        <v>2340</v>
      </c>
      <c r="J375" s="160" t="s">
        <v>24</v>
      </c>
      <c r="K375" s="160" t="s">
        <v>1089</v>
      </c>
      <c r="L375" s="152"/>
    </row>
    <row r="376" spans="1:12" ht="12" x14ac:dyDescent="0.25">
      <c r="A376" s="151" t="s">
        <v>3293</v>
      </c>
      <c r="B376" s="151" t="s">
        <v>2335</v>
      </c>
      <c r="C376" s="154">
        <v>60000</v>
      </c>
      <c r="D376" s="151" t="s">
        <v>1160</v>
      </c>
      <c r="E376" s="151" t="s">
        <v>1548</v>
      </c>
      <c r="F376" s="157" t="s">
        <v>2827</v>
      </c>
      <c r="G376" s="158">
        <v>0.33333333333333331</v>
      </c>
      <c r="H376" s="159">
        <v>9</v>
      </c>
      <c r="I376" s="151" t="s">
        <v>2334</v>
      </c>
      <c r="J376" s="160" t="s">
        <v>24</v>
      </c>
      <c r="K376" s="160" t="s">
        <v>1089</v>
      </c>
      <c r="L376" s="152"/>
    </row>
    <row r="377" spans="1:12" ht="12" x14ac:dyDescent="0.25">
      <c r="A377" s="151" t="s">
        <v>3293</v>
      </c>
      <c r="B377" s="151" t="s">
        <v>2335</v>
      </c>
      <c r="C377" s="154">
        <v>59997</v>
      </c>
      <c r="D377" s="151" t="s">
        <v>1337</v>
      </c>
      <c r="E377" s="151" t="s">
        <v>1548</v>
      </c>
      <c r="F377" s="157" t="s">
        <v>2827</v>
      </c>
      <c r="G377" s="158">
        <v>0.47058823529411764</v>
      </c>
      <c r="H377" s="159">
        <v>17</v>
      </c>
      <c r="I377" s="151" t="s">
        <v>2334</v>
      </c>
      <c r="J377" s="160" t="s">
        <v>25</v>
      </c>
      <c r="K377" s="160" t="s">
        <v>1089</v>
      </c>
      <c r="L377" s="152"/>
    </row>
    <row r="378" spans="1:12" ht="24" x14ac:dyDescent="0.25">
      <c r="A378" s="151" t="s">
        <v>3293</v>
      </c>
      <c r="B378" s="151" t="s">
        <v>2335</v>
      </c>
      <c r="C378" s="154">
        <v>127466</v>
      </c>
      <c r="D378" s="151" t="s">
        <v>1549</v>
      </c>
      <c r="E378" s="151" t="s">
        <v>1550</v>
      </c>
      <c r="F378" s="157" t="s">
        <v>2828</v>
      </c>
      <c r="G378" s="158">
        <v>0.31578947368421062</v>
      </c>
      <c r="H378" s="159">
        <v>19</v>
      </c>
      <c r="I378" s="151" t="s">
        <v>2341</v>
      </c>
      <c r="J378" s="160" t="s">
        <v>24</v>
      </c>
      <c r="K378" s="160" t="s">
        <v>1094</v>
      </c>
      <c r="L378" s="152"/>
    </row>
    <row r="379" spans="1:12" ht="36" x14ac:dyDescent="0.25">
      <c r="A379" s="151" t="s">
        <v>3293</v>
      </c>
      <c r="B379" s="151" t="s">
        <v>2343</v>
      </c>
      <c r="C379" s="154">
        <v>19367</v>
      </c>
      <c r="D379" s="151" t="s">
        <v>1551</v>
      </c>
      <c r="E379" s="151" t="s">
        <v>1552</v>
      </c>
      <c r="F379" s="157" t="s">
        <v>2829</v>
      </c>
      <c r="G379" s="158">
        <v>0.95789473684210535</v>
      </c>
      <c r="H379" s="159">
        <v>95</v>
      </c>
      <c r="I379" s="151" t="s">
        <v>2342</v>
      </c>
      <c r="J379" s="160" t="s">
        <v>24</v>
      </c>
      <c r="K379" s="160" t="s">
        <v>1089</v>
      </c>
      <c r="L379" s="152"/>
    </row>
    <row r="380" spans="1:12" ht="24" x14ac:dyDescent="0.25">
      <c r="A380" s="151" t="s">
        <v>3293</v>
      </c>
      <c r="B380" s="151" t="s">
        <v>2343</v>
      </c>
      <c r="C380" s="154">
        <v>26606</v>
      </c>
      <c r="D380" s="151" t="s">
        <v>1553</v>
      </c>
      <c r="E380" s="151" t="s">
        <v>1552</v>
      </c>
      <c r="F380" s="157" t="s">
        <v>2829</v>
      </c>
      <c r="G380" s="158">
        <v>0.86419753086419682</v>
      </c>
      <c r="H380" s="159">
        <v>243</v>
      </c>
      <c r="I380" s="151" t="s">
        <v>2342</v>
      </c>
      <c r="J380" s="160" t="s">
        <v>25</v>
      </c>
      <c r="K380" s="160" t="s">
        <v>1089</v>
      </c>
      <c r="L380" s="152"/>
    </row>
    <row r="381" spans="1:12" ht="24" x14ac:dyDescent="0.25">
      <c r="A381" s="151" t="s">
        <v>3293</v>
      </c>
      <c r="B381" s="151" t="s">
        <v>2343</v>
      </c>
      <c r="C381" s="154">
        <v>4236</v>
      </c>
      <c r="D381" s="151" t="s">
        <v>1554</v>
      </c>
      <c r="E381" s="151" t="s">
        <v>1552</v>
      </c>
      <c r="F381" s="157" t="s">
        <v>2830</v>
      </c>
      <c r="G381" s="158">
        <v>0.99555555555555553</v>
      </c>
      <c r="H381" s="159">
        <v>225</v>
      </c>
      <c r="I381" s="151" t="s">
        <v>2342</v>
      </c>
      <c r="J381" s="160" t="s">
        <v>24</v>
      </c>
      <c r="K381" s="160" t="s">
        <v>1089</v>
      </c>
      <c r="L381" s="152"/>
    </row>
    <row r="382" spans="1:12" ht="24" x14ac:dyDescent="0.25">
      <c r="A382" s="151" t="s">
        <v>3293</v>
      </c>
      <c r="B382" s="151" t="s">
        <v>2343</v>
      </c>
      <c r="C382" s="154">
        <v>20414</v>
      </c>
      <c r="D382" s="151" t="s">
        <v>1555</v>
      </c>
      <c r="E382" s="151" t="s">
        <v>1552</v>
      </c>
      <c r="F382" s="157" t="s">
        <v>2831</v>
      </c>
      <c r="G382" s="158">
        <v>0.76530612244897944</v>
      </c>
      <c r="H382" s="159">
        <v>98</v>
      </c>
      <c r="I382" s="151" t="s">
        <v>2342</v>
      </c>
      <c r="J382" s="160" t="s">
        <v>25</v>
      </c>
      <c r="K382" s="160" t="s">
        <v>1089</v>
      </c>
      <c r="L382" s="152"/>
    </row>
    <row r="383" spans="1:12" ht="24" x14ac:dyDescent="0.25">
      <c r="A383" s="151" t="s">
        <v>3293</v>
      </c>
      <c r="B383" s="151" t="s">
        <v>2343</v>
      </c>
      <c r="C383" s="154">
        <v>20646</v>
      </c>
      <c r="D383" s="151" t="s">
        <v>1556</v>
      </c>
      <c r="E383" s="151" t="s">
        <v>1552</v>
      </c>
      <c r="F383" s="157" t="s">
        <v>2831</v>
      </c>
      <c r="G383" s="158">
        <v>0</v>
      </c>
      <c r="H383" s="159">
        <v>12</v>
      </c>
      <c r="I383" s="151" t="s">
        <v>2342</v>
      </c>
      <c r="J383" s="160" t="s">
        <v>24</v>
      </c>
      <c r="K383" s="160" t="s">
        <v>1089</v>
      </c>
      <c r="L383" s="152"/>
    </row>
    <row r="384" spans="1:12" ht="48" x14ac:dyDescent="0.25">
      <c r="A384" s="151" t="s">
        <v>3293</v>
      </c>
      <c r="B384" s="151" t="s">
        <v>2343</v>
      </c>
      <c r="C384" s="154">
        <v>86592</v>
      </c>
      <c r="D384" s="151" t="s">
        <v>1557</v>
      </c>
      <c r="E384" s="151" t="s">
        <v>1552</v>
      </c>
      <c r="F384" s="157" t="s">
        <v>2832</v>
      </c>
      <c r="G384" s="158">
        <v>0.5</v>
      </c>
      <c r="H384" s="159">
        <v>6</v>
      </c>
      <c r="I384" s="151" t="s">
        <v>2344</v>
      </c>
      <c r="J384" s="160" t="s">
        <v>24</v>
      </c>
      <c r="K384" s="160" t="s">
        <v>1094</v>
      </c>
      <c r="L384" s="152"/>
    </row>
    <row r="385" spans="1:12" ht="48" x14ac:dyDescent="0.25">
      <c r="A385" s="151" t="s">
        <v>3293</v>
      </c>
      <c r="B385" s="151" t="s">
        <v>2343</v>
      </c>
      <c r="C385" s="154">
        <v>29278</v>
      </c>
      <c r="D385" s="151" t="s">
        <v>1558</v>
      </c>
      <c r="E385" s="151" t="s">
        <v>1552</v>
      </c>
      <c r="F385" s="157" t="s">
        <v>2832</v>
      </c>
      <c r="G385" s="158">
        <v>0.88596491228070173</v>
      </c>
      <c r="H385" s="159">
        <v>114</v>
      </c>
      <c r="I385" s="151" t="s">
        <v>2344</v>
      </c>
      <c r="J385" s="160" t="s">
        <v>25</v>
      </c>
      <c r="K385" s="160" t="s">
        <v>1094</v>
      </c>
      <c r="L385" s="152"/>
    </row>
    <row r="386" spans="1:12" ht="36" x14ac:dyDescent="0.25">
      <c r="A386" s="151" t="s">
        <v>3293</v>
      </c>
      <c r="B386" s="151" t="s">
        <v>2343</v>
      </c>
      <c r="C386" s="154">
        <v>26599</v>
      </c>
      <c r="D386" s="151" t="s">
        <v>1559</v>
      </c>
      <c r="E386" s="151" t="s">
        <v>1560</v>
      </c>
      <c r="F386" s="157" t="s">
        <v>2833</v>
      </c>
      <c r="G386" s="158">
        <v>0.76351351351351315</v>
      </c>
      <c r="H386" s="159">
        <v>148</v>
      </c>
      <c r="I386" s="151" t="s">
        <v>2342</v>
      </c>
      <c r="J386" s="160" t="s">
        <v>25</v>
      </c>
      <c r="K386" s="160" t="s">
        <v>1089</v>
      </c>
      <c r="L386" s="152"/>
    </row>
    <row r="387" spans="1:12" ht="24" x14ac:dyDescent="0.25">
      <c r="A387" s="151" t="s">
        <v>3293</v>
      </c>
      <c r="B387" s="151" t="s">
        <v>2343</v>
      </c>
      <c r="C387" s="154">
        <v>29054</v>
      </c>
      <c r="D387" s="151" t="s">
        <v>1561</v>
      </c>
      <c r="E387" s="151" t="s">
        <v>1560</v>
      </c>
      <c r="F387" s="157" t="s">
        <v>2834</v>
      </c>
      <c r="G387" s="158">
        <v>0.70588235294117607</v>
      </c>
      <c r="H387" s="159">
        <v>68</v>
      </c>
      <c r="I387" s="151" t="s">
        <v>2342</v>
      </c>
      <c r="J387" s="160" t="s">
        <v>25</v>
      </c>
      <c r="K387" s="160" t="s">
        <v>1089</v>
      </c>
      <c r="L387" s="152"/>
    </row>
    <row r="388" spans="1:12" ht="24" x14ac:dyDescent="0.25">
      <c r="A388" s="151" t="s">
        <v>3293</v>
      </c>
      <c r="B388" s="151" t="s">
        <v>2343</v>
      </c>
      <c r="C388" s="154">
        <v>124461</v>
      </c>
      <c r="D388" s="151" t="s">
        <v>1562</v>
      </c>
      <c r="E388" s="151" t="s">
        <v>1563</v>
      </c>
      <c r="F388" s="157" t="s">
        <v>2835</v>
      </c>
      <c r="G388" s="158">
        <v>1</v>
      </c>
      <c r="H388" s="159">
        <v>1</v>
      </c>
      <c r="I388" s="151" t="s">
        <v>2345</v>
      </c>
      <c r="J388" s="160" t="s">
        <v>24</v>
      </c>
      <c r="K388" s="160" t="s">
        <v>1089</v>
      </c>
      <c r="L388" s="152"/>
    </row>
    <row r="389" spans="1:12" ht="12" x14ac:dyDescent="0.25">
      <c r="A389" s="151" t="s">
        <v>3293</v>
      </c>
      <c r="B389" s="151" t="s">
        <v>2343</v>
      </c>
      <c r="C389" s="154">
        <v>19557</v>
      </c>
      <c r="D389" s="151" t="s">
        <v>1564</v>
      </c>
      <c r="E389" s="151" t="s">
        <v>1563</v>
      </c>
      <c r="F389" s="157" t="s">
        <v>2835</v>
      </c>
      <c r="G389" s="158">
        <v>1</v>
      </c>
      <c r="H389" s="159">
        <v>14</v>
      </c>
      <c r="I389" s="151" t="s">
        <v>2342</v>
      </c>
      <c r="J389" s="160" t="s">
        <v>25</v>
      </c>
      <c r="K389" s="160" t="s">
        <v>1089</v>
      </c>
      <c r="L389" s="152"/>
    </row>
    <row r="390" spans="1:12" ht="24" x14ac:dyDescent="0.25">
      <c r="A390" s="151" t="s">
        <v>3293</v>
      </c>
      <c r="B390" s="151" t="s">
        <v>2343</v>
      </c>
      <c r="C390" s="154">
        <v>19619</v>
      </c>
      <c r="D390" s="151" t="s">
        <v>1565</v>
      </c>
      <c r="E390" s="151" t="s">
        <v>1566</v>
      </c>
      <c r="F390" s="157" t="s">
        <v>2836</v>
      </c>
      <c r="G390" s="158">
        <v>0.67692307692307707</v>
      </c>
      <c r="H390" s="159">
        <v>65</v>
      </c>
      <c r="I390" s="151" t="s">
        <v>2342</v>
      </c>
      <c r="J390" s="160" t="s">
        <v>24</v>
      </c>
      <c r="K390" s="160" t="s">
        <v>1089</v>
      </c>
      <c r="L390" s="152"/>
    </row>
    <row r="391" spans="1:12" ht="24" x14ac:dyDescent="0.25">
      <c r="A391" s="151" t="s">
        <v>3293</v>
      </c>
      <c r="B391" s="151" t="s">
        <v>2347</v>
      </c>
      <c r="C391" s="154">
        <v>128712</v>
      </c>
      <c r="D391" s="151" t="s">
        <v>1567</v>
      </c>
      <c r="E391" s="151" t="s">
        <v>1568</v>
      </c>
      <c r="F391" s="157" t="s">
        <v>2837</v>
      </c>
      <c r="G391" s="158">
        <v>0.4</v>
      </c>
      <c r="H391" s="159">
        <v>5</v>
      </c>
      <c r="I391" s="151" t="s">
        <v>2346</v>
      </c>
      <c r="J391" s="160" t="s">
        <v>24</v>
      </c>
      <c r="K391" s="160" t="s">
        <v>1094</v>
      </c>
      <c r="L391" s="152"/>
    </row>
    <row r="392" spans="1:12" ht="24" x14ac:dyDescent="0.25">
      <c r="A392" s="151" t="s">
        <v>3293</v>
      </c>
      <c r="B392" s="151" t="s">
        <v>2347</v>
      </c>
      <c r="C392" s="154">
        <v>19384</v>
      </c>
      <c r="D392" s="151" t="s">
        <v>1569</v>
      </c>
      <c r="E392" s="151" t="s">
        <v>1570</v>
      </c>
      <c r="F392" s="157" t="s">
        <v>2838</v>
      </c>
      <c r="G392" s="158">
        <v>0.94615384615384612</v>
      </c>
      <c r="H392" s="159">
        <v>130</v>
      </c>
      <c r="I392" s="151" t="s">
        <v>2348</v>
      </c>
      <c r="J392" s="160" t="s">
        <v>24</v>
      </c>
      <c r="K392" s="160" t="s">
        <v>1089</v>
      </c>
      <c r="L392" s="152"/>
    </row>
    <row r="393" spans="1:12" ht="36" x14ac:dyDescent="0.25">
      <c r="A393" s="151" t="s">
        <v>3293</v>
      </c>
      <c r="B393" s="151" t="s">
        <v>2347</v>
      </c>
      <c r="C393" s="154">
        <v>68023</v>
      </c>
      <c r="D393" s="151" t="s">
        <v>1571</v>
      </c>
      <c r="E393" s="151" t="s">
        <v>1570</v>
      </c>
      <c r="F393" s="157" t="s">
        <v>2839</v>
      </c>
      <c r="G393" s="158">
        <v>0.46153846153846156</v>
      </c>
      <c r="H393" s="159">
        <v>13</v>
      </c>
      <c r="I393" s="151" t="s">
        <v>2349</v>
      </c>
      <c r="J393" s="160" t="s">
        <v>24</v>
      </c>
      <c r="K393" s="160" t="s">
        <v>1094</v>
      </c>
      <c r="L393" s="152"/>
    </row>
    <row r="394" spans="1:12" ht="12" x14ac:dyDescent="0.25">
      <c r="A394" s="151" t="s">
        <v>3293</v>
      </c>
      <c r="B394" s="151" t="s">
        <v>2347</v>
      </c>
      <c r="C394" s="154">
        <v>23453</v>
      </c>
      <c r="D394" s="151" t="s">
        <v>1337</v>
      </c>
      <c r="E394" s="151" t="s">
        <v>1570</v>
      </c>
      <c r="F394" s="157" t="s">
        <v>2840</v>
      </c>
      <c r="G394" s="158">
        <v>0.71666666666666645</v>
      </c>
      <c r="H394" s="159">
        <v>120</v>
      </c>
      <c r="I394" s="151" t="s">
        <v>2348</v>
      </c>
      <c r="J394" s="160" t="s">
        <v>25</v>
      </c>
      <c r="K394" s="160" t="s">
        <v>1089</v>
      </c>
      <c r="L394" s="152"/>
    </row>
    <row r="395" spans="1:12" ht="24" x14ac:dyDescent="0.25">
      <c r="A395" s="151" t="s">
        <v>3293</v>
      </c>
      <c r="B395" s="151" t="s">
        <v>2347</v>
      </c>
      <c r="C395" s="154">
        <v>23433</v>
      </c>
      <c r="D395" s="151" t="s">
        <v>1337</v>
      </c>
      <c r="E395" s="151" t="s">
        <v>1570</v>
      </c>
      <c r="F395" s="157" t="s">
        <v>2841</v>
      </c>
      <c r="G395" s="158">
        <v>0.6</v>
      </c>
      <c r="H395" s="159">
        <v>55</v>
      </c>
      <c r="I395" s="151" t="s">
        <v>2348</v>
      </c>
      <c r="J395" s="160" t="s">
        <v>25</v>
      </c>
      <c r="K395" s="160" t="s">
        <v>1089</v>
      </c>
      <c r="L395" s="152"/>
    </row>
    <row r="396" spans="1:12" ht="24" x14ac:dyDescent="0.25">
      <c r="A396" s="151" t="s">
        <v>3293</v>
      </c>
      <c r="B396" s="151" t="s">
        <v>2206</v>
      </c>
      <c r="C396" s="154">
        <v>24472</v>
      </c>
      <c r="D396" s="151" t="s">
        <v>1572</v>
      </c>
      <c r="E396" s="151" t="s">
        <v>1573</v>
      </c>
      <c r="F396" s="157" t="s">
        <v>2842</v>
      </c>
      <c r="G396" s="158">
        <v>0.7317073170731706</v>
      </c>
      <c r="H396" s="159">
        <v>41</v>
      </c>
      <c r="I396" s="151" t="s">
        <v>2205</v>
      </c>
      <c r="J396" s="160" t="s">
        <v>24</v>
      </c>
      <c r="K396" s="160" t="s">
        <v>1089</v>
      </c>
      <c r="L396" s="152"/>
    </row>
    <row r="397" spans="1:12" ht="12" x14ac:dyDescent="0.25">
      <c r="A397" s="151" t="s">
        <v>3293</v>
      </c>
      <c r="B397" s="151" t="s">
        <v>2206</v>
      </c>
      <c r="C397" s="154">
        <v>24476</v>
      </c>
      <c r="D397" s="151" t="s">
        <v>1574</v>
      </c>
      <c r="E397" s="151" t="s">
        <v>1573</v>
      </c>
      <c r="F397" s="157" t="s">
        <v>2842</v>
      </c>
      <c r="G397" s="158">
        <v>0.84931506849315075</v>
      </c>
      <c r="H397" s="159">
        <v>73</v>
      </c>
      <c r="I397" s="151" t="s">
        <v>2205</v>
      </c>
      <c r="J397" s="160" t="s">
        <v>25</v>
      </c>
      <c r="K397" s="160" t="s">
        <v>1089</v>
      </c>
      <c r="L397" s="152"/>
    </row>
    <row r="398" spans="1:12" ht="12" x14ac:dyDescent="0.25">
      <c r="A398" s="151" t="s">
        <v>3293</v>
      </c>
      <c r="B398" s="151" t="s">
        <v>2206</v>
      </c>
      <c r="C398" s="154">
        <v>39754</v>
      </c>
      <c r="D398" s="151" t="s">
        <v>1575</v>
      </c>
      <c r="E398" s="151" t="s">
        <v>1576</v>
      </c>
      <c r="F398" s="157" t="s">
        <v>2843</v>
      </c>
      <c r="G398" s="158">
        <v>0.53846153846153844</v>
      </c>
      <c r="H398" s="159">
        <v>26</v>
      </c>
      <c r="I398" s="151" t="s">
        <v>2205</v>
      </c>
      <c r="J398" s="160" t="s">
        <v>25</v>
      </c>
      <c r="K398" s="160" t="s">
        <v>1089</v>
      </c>
      <c r="L398" s="152"/>
    </row>
    <row r="399" spans="1:12" ht="24" x14ac:dyDescent="0.25">
      <c r="A399" s="151" t="s">
        <v>3293</v>
      </c>
      <c r="B399" s="151" t="s">
        <v>2206</v>
      </c>
      <c r="C399" s="154">
        <v>20939</v>
      </c>
      <c r="D399" s="151" t="s">
        <v>1577</v>
      </c>
      <c r="E399" s="151" t="s">
        <v>1578</v>
      </c>
      <c r="F399" s="157" t="s">
        <v>2844</v>
      </c>
      <c r="G399" s="158">
        <v>0.97881355932203429</v>
      </c>
      <c r="H399" s="159">
        <v>236</v>
      </c>
      <c r="I399" s="151" t="s">
        <v>2205</v>
      </c>
      <c r="J399" s="160" t="s">
        <v>24</v>
      </c>
      <c r="K399" s="160" t="s">
        <v>1089</v>
      </c>
      <c r="L399" s="152"/>
    </row>
    <row r="400" spans="1:12" ht="24" x14ac:dyDescent="0.25">
      <c r="A400" s="151" t="s">
        <v>3293</v>
      </c>
      <c r="B400" s="151" t="s">
        <v>2206</v>
      </c>
      <c r="C400" s="154">
        <v>51825</v>
      </c>
      <c r="D400" s="151" t="s">
        <v>1579</v>
      </c>
      <c r="E400" s="151" t="s">
        <v>1578</v>
      </c>
      <c r="F400" s="157" t="s">
        <v>2845</v>
      </c>
      <c r="G400" s="158">
        <v>0.66666666666666674</v>
      </c>
      <c r="H400" s="159">
        <v>3</v>
      </c>
      <c r="I400" s="151" t="s">
        <v>2350</v>
      </c>
      <c r="J400" s="160" t="s">
        <v>25</v>
      </c>
      <c r="K400" s="160" t="s">
        <v>1094</v>
      </c>
      <c r="L400" s="152"/>
    </row>
    <row r="401" spans="1:12" ht="24" x14ac:dyDescent="0.25">
      <c r="A401" s="151" t="s">
        <v>3293</v>
      </c>
      <c r="B401" s="151" t="s">
        <v>2206</v>
      </c>
      <c r="C401" s="154">
        <v>56005</v>
      </c>
      <c r="D401" s="151" t="s">
        <v>1580</v>
      </c>
      <c r="E401" s="151" t="s">
        <v>1578</v>
      </c>
      <c r="F401" s="157" t="s">
        <v>2845</v>
      </c>
      <c r="G401" s="158">
        <v>0.2142857142857143</v>
      </c>
      <c r="H401" s="159">
        <v>14</v>
      </c>
      <c r="I401" s="151" t="s">
        <v>2350</v>
      </c>
      <c r="J401" s="160" t="s">
        <v>24</v>
      </c>
      <c r="K401" s="160" t="s">
        <v>1094</v>
      </c>
      <c r="L401" s="152"/>
    </row>
    <row r="402" spans="1:12" ht="24" x14ac:dyDescent="0.25">
      <c r="A402" s="151" t="s">
        <v>3293</v>
      </c>
      <c r="B402" s="151" t="s">
        <v>2206</v>
      </c>
      <c r="C402" s="154">
        <v>22566</v>
      </c>
      <c r="D402" s="151" t="s">
        <v>1581</v>
      </c>
      <c r="E402" s="151" t="s">
        <v>1578</v>
      </c>
      <c r="F402" s="157" t="s">
        <v>2846</v>
      </c>
      <c r="G402" s="158">
        <v>0.66842105263157947</v>
      </c>
      <c r="H402" s="159">
        <v>190</v>
      </c>
      <c r="I402" s="151" t="s">
        <v>2205</v>
      </c>
      <c r="J402" s="160" t="s">
        <v>25</v>
      </c>
      <c r="K402" s="160" t="s">
        <v>1089</v>
      </c>
      <c r="L402" s="152"/>
    </row>
    <row r="403" spans="1:12" ht="12" x14ac:dyDescent="0.25">
      <c r="A403" s="151" t="s">
        <v>3293</v>
      </c>
      <c r="B403" s="151" t="s">
        <v>2206</v>
      </c>
      <c r="C403" s="154">
        <v>48102</v>
      </c>
      <c r="D403" s="151" t="s">
        <v>1582</v>
      </c>
      <c r="E403" s="151" t="s">
        <v>1578</v>
      </c>
      <c r="F403" s="157" t="s">
        <v>2847</v>
      </c>
      <c r="G403" s="158">
        <v>0.94252873563218387</v>
      </c>
      <c r="H403" s="159">
        <v>87</v>
      </c>
      <c r="I403" s="151" t="s">
        <v>2205</v>
      </c>
      <c r="J403" s="160" t="s">
        <v>24</v>
      </c>
      <c r="K403" s="160" t="s">
        <v>1089</v>
      </c>
      <c r="L403" s="152"/>
    </row>
    <row r="404" spans="1:12" ht="24" x14ac:dyDescent="0.25">
      <c r="A404" s="151" t="s">
        <v>3293</v>
      </c>
      <c r="B404" s="151" t="s">
        <v>2206</v>
      </c>
      <c r="C404" s="154">
        <v>31439</v>
      </c>
      <c r="D404" s="151" t="s">
        <v>1583</v>
      </c>
      <c r="E404" s="151" t="s">
        <v>1578</v>
      </c>
      <c r="F404" s="157" t="s">
        <v>2847</v>
      </c>
      <c r="G404" s="158">
        <v>0.8984375</v>
      </c>
      <c r="H404" s="159">
        <v>128</v>
      </c>
      <c r="I404" s="151" t="s">
        <v>2351</v>
      </c>
      <c r="J404" s="160" t="s">
        <v>25</v>
      </c>
      <c r="K404" s="160" t="s">
        <v>1089</v>
      </c>
      <c r="L404" s="152"/>
    </row>
    <row r="405" spans="1:12" ht="12" x14ac:dyDescent="0.25">
      <c r="A405" s="151" t="s">
        <v>3293</v>
      </c>
      <c r="B405" s="151" t="s">
        <v>2206</v>
      </c>
      <c r="C405" s="154">
        <v>20942</v>
      </c>
      <c r="D405" s="151" t="s">
        <v>1584</v>
      </c>
      <c r="E405" s="151" t="s">
        <v>1578</v>
      </c>
      <c r="F405" s="157" t="s">
        <v>2848</v>
      </c>
      <c r="G405" s="158">
        <v>0.82278481012658211</v>
      </c>
      <c r="H405" s="159">
        <v>79</v>
      </c>
      <c r="I405" s="151" t="s">
        <v>2205</v>
      </c>
      <c r="J405" s="160" t="s">
        <v>25</v>
      </c>
      <c r="K405" s="160" t="s">
        <v>1089</v>
      </c>
      <c r="L405" s="152"/>
    </row>
    <row r="406" spans="1:12" ht="24" x14ac:dyDescent="0.25">
      <c r="A406" s="151" t="s">
        <v>3293</v>
      </c>
      <c r="B406" s="151" t="s">
        <v>2206</v>
      </c>
      <c r="C406" s="154">
        <v>113508</v>
      </c>
      <c r="D406" s="151" t="s">
        <v>2549</v>
      </c>
      <c r="E406" s="151" t="s">
        <v>1586</v>
      </c>
      <c r="F406" s="157" t="s">
        <v>3282</v>
      </c>
      <c r="G406" s="158">
        <v>0.2</v>
      </c>
      <c r="H406" s="159">
        <v>10</v>
      </c>
      <c r="I406" s="151" t="s">
        <v>2205</v>
      </c>
      <c r="J406" s="160" t="s">
        <v>24</v>
      </c>
      <c r="K406" s="160" t="s">
        <v>1089</v>
      </c>
      <c r="L406" s="152"/>
    </row>
    <row r="407" spans="1:12" ht="24" x14ac:dyDescent="0.25">
      <c r="A407" s="151" t="s">
        <v>3293</v>
      </c>
      <c r="B407" s="151" t="s">
        <v>2206</v>
      </c>
      <c r="C407" s="154">
        <v>43681</v>
      </c>
      <c r="D407" s="151" t="s">
        <v>1585</v>
      </c>
      <c r="E407" s="151" t="s">
        <v>1586</v>
      </c>
      <c r="F407" s="157" t="s">
        <v>2849</v>
      </c>
      <c r="G407" s="158">
        <v>0.40540540540540537</v>
      </c>
      <c r="H407" s="159">
        <v>37</v>
      </c>
      <c r="I407" s="151" t="s">
        <v>2205</v>
      </c>
      <c r="J407" s="160" t="s">
        <v>25</v>
      </c>
      <c r="K407" s="160" t="s">
        <v>1089</v>
      </c>
      <c r="L407" s="152"/>
    </row>
    <row r="408" spans="1:12" ht="24" x14ac:dyDescent="0.25">
      <c r="A408" s="151" t="s">
        <v>3293</v>
      </c>
      <c r="B408" s="151" t="s">
        <v>2353</v>
      </c>
      <c r="C408" s="154">
        <v>14831</v>
      </c>
      <c r="D408" s="151" t="s">
        <v>1587</v>
      </c>
      <c r="E408" s="151" t="s">
        <v>1588</v>
      </c>
      <c r="F408" s="157" t="s">
        <v>2850</v>
      </c>
      <c r="G408" s="158">
        <v>0.96666666666666679</v>
      </c>
      <c r="H408" s="159">
        <v>90</v>
      </c>
      <c r="I408" s="151" t="s">
        <v>2352</v>
      </c>
      <c r="J408" s="160" t="s">
        <v>24</v>
      </c>
      <c r="K408" s="160" t="s">
        <v>1089</v>
      </c>
      <c r="L408" s="152"/>
    </row>
    <row r="409" spans="1:12" ht="24" x14ac:dyDescent="0.25">
      <c r="A409" s="151" t="s">
        <v>3293</v>
      </c>
      <c r="B409" s="151" t="s">
        <v>2353</v>
      </c>
      <c r="C409" s="154">
        <v>23396</v>
      </c>
      <c r="D409" s="151" t="s">
        <v>1589</v>
      </c>
      <c r="E409" s="151" t="s">
        <v>1588</v>
      </c>
      <c r="F409" s="157" t="s">
        <v>2851</v>
      </c>
      <c r="G409" s="158">
        <v>0.64</v>
      </c>
      <c r="H409" s="159">
        <v>50</v>
      </c>
      <c r="I409" s="151" t="s">
        <v>2352</v>
      </c>
      <c r="J409" s="160" t="s">
        <v>25</v>
      </c>
      <c r="K409" s="160" t="s">
        <v>1089</v>
      </c>
      <c r="L409" s="152"/>
    </row>
    <row r="410" spans="1:12" ht="24" x14ac:dyDescent="0.25">
      <c r="A410" s="151" t="s">
        <v>3293</v>
      </c>
      <c r="B410" s="151" t="s">
        <v>2353</v>
      </c>
      <c r="C410" s="154">
        <v>55479</v>
      </c>
      <c r="D410" s="151" t="s">
        <v>1590</v>
      </c>
      <c r="E410" s="151" t="s">
        <v>1591</v>
      </c>
      <c r="F410" s="157" t="s">
        <v>2852</v>
      </c>
      <c r="G410" s="158">
        <v>0.7466666666666667</v>
      </c>
      <c r="H410" s="159">
        <v>75</v>
      </c>
      <c r="I410" s="151" t="s">
        <v>2352</v>
      </c>
      <c r="J410" s="160" t="s">
        <v>24</v>
      </c>
      <c r="K410" s="160" t="s">
        <v>1089</v>
      </c>
      <c r="L410" s="152"/>
    </row>
    <row r="411" spans="1:12" ht="24" x14ac:dyDescent="0.25">
      <c r="A411" s="151" t="s">
        <v>3293</v>
      </c>
      <c r="B411" s="151" t="s">
        <v>2353</v>
      </c>
      <c r="C411" s="154">
        <v>49957</v>
      </c>
      <c r="D411" s="151" t="s">
        <v>1592</v>
      </c>
      <c r="E411" s="151" t="s">
        <v>1593</v>
      </c>
      <c r="F411" s="157" t="s">
        <v>2853</v>
      </c>
      <c r="G411" s="158">
        <v>0.67857142857142849</v>
      </c>
      <c r="H411" s="159">
        <v>28</v>
      </c>
      <c r="I411" s="151" t="s">
        <v>2352</v>
      </c>
      <c r="J411" s="160" t="s">
        <v>24</v>
      </c>
      <c r="K411" s="160" t="s">
        <v>1089</v>
      </c>
      <c r="L411" s="152"/>
    </row>
    <row r="412" spans="1:12" ht="24" x14ac:dyDescent="0.25">
      <c r="A412" s="151" t="s">
        <v>3293</v>
      </c>
      <c r="B412" s="151" t="s">
        <v>2353</v>
      </c>
      <c r="C412" s="154">
        <v>49847</v>
      </c>
      <c r="D412" s="151" t="s">
        <v>1594</v>
      </c>
      <c r="E412" s="151" t="s">
        <v>1593</v>
      </c>
      <c r="F412" s="157" t="s">
        <v>2853</v>
      </c>
      <c r="G412" s="158">
        <v>0.5714285714285714</v>
      </c>
      <c r="H412" s="159">
        <v>49</v>
      </c>
      <c r="I412" s="151" t="s">
        <v>2352</v>
      </c>
      <c r="J412" s="160" t="s">
        <v>25</v>
      </c>
      <c r="K412" s="160" t="s">
        <v>1089</v>
      </c>
      <c r="L412" s="152"/>
    </row>
    <row r="413" spans="1:12" ht="24" x14ac:dyDescent="0.25">
      <c r="A413" s="151" t="s">
        <v>3293</v>
      </c>
      <c r="B413" s="151" t="s">
        <v>2353</v>
      </c>
      <c r="C413" s="154">
        <v>60824</v>
      </c>
      <c r="D413" s="151" t="s">
        <v>1595</v>
      </c>
      <c r="E413" s="151" t="s">
        <v>1596</v>
      </c>
      <c r="F413" s="157" t="s">
        <v>2854</v>
      </c>
      <c r="G413" s="158">
        <v>0.56097560975609773</v>
      </c>
      <c r="H413" s="159">
        <v>41</v>
      </c>
      <c r="I413" s="151" t="s">
        <v>2352</v>
      </c>
      <c r="J413" s="160" t="s">
        <v>25</v>
      </c>
      <c r="K413" s="160" t="s">
        <v>1089</v>
      </c>
      <c r="L413" s="152"/>
    </row>
    <row r="414" spans="1:12" ht="24" x14ac:dyDescent="0.25">
      <c r="A414" s="151" t="s">
        <v>3293</v>
      </c>
      <c r="B414" s="151" t="s">
        <v>2353</v>
      </c>
      <c r="C414" s="154">
        <v>18168</v>
      </c>
      <c r="D414" s="151" t="s">
        <v>1597</v>
      </c>
      <c r="E414" s="151" t="s">
        <v>1598</v>
      </c>
      <c r="F414" s="157" t="s">
        <v>2855</v>
      </c>
      <c r="G414" s="158">
        <v>0.95652173913043481</v>
      </c>
      <c r="H414" s="159">
        <v>23</v>
      </c>
      <c r="I414" s="151" t="s">
        <v>2352</v>
      </c>
      <c r="J414" s="160" t="s">
        <v>24</v>
      </c>
      <c r="K414" s="160" t="s">
        <v>1089</v>
      </c>
      <c r="L414" s="152"/>
    </row>
    <row r="415" spans="1:12" ht="24" x14ac:dyDescent="0.25">
      <c r="A415" s="151" t="s">
        <v>3293</v>
      </c>
      <c r="B415" s="151" t="s">
        <v>2353</v>
      </c>
      <c r="C415" s="154">
        <v>49218</v>
      </c>
      <c r="D415" s="151" t="s">
        <v>1599</v>
      </c>
      <c r="E415" s="151" t="s">
        <v>1598</v>
      </c>
      <c r="F415" s="157" t="s">
        <v>2855</v>
      </c>
      <c r="G415" s="158">
        <v>0.875</v>
      </c>
      <c r="H415" s="159">
        <v>8</v>
      </c>
      <c r="I415" s="151" t="s">
        <v>2352</v>
      </c>
      <c r="J415" s="160" t="s">
        <v>25</v>
      </c>
      <c r="K415" s="160" t="s">
        <v>1089</v>
      </c>
      <c r="L415" s="152"/>
    </row>
    <row r="416" spans="1:12" ht="24" x14ac:dyDescent="0.25">
      <c r="A416" s="151" t="s">
        <v>3293</v>
      </c>
      <c r="B416" s="151" t="s">
        <v>2353</v>
      </c>
      <c r="C416" s="154">
        <v>49670</v>
      </c>
      <c r="D416" s="151" t="s">
        <v>1600</v>
      </c>
      <c r="E416" s="151" t="s">
        <v>1601</v>
      </c>
      <c r="F416" s="157" t="s">
        <v>2856</v>
      </c>
      <c r="G416" s="158">
        <v>0.44444444444444442</v>
      </c>
      <c r="H416" s="159">
        <v>18</v>
      </c>
      <c r="I416" s="151" t="s">
        <v>2352</v>
      </c>
      <c r="J416" s="160" t="s">
        <v>25</v>
      </c>
      <c r="K416" s="160" t="s">
        <v>1089</v>
      </c>
      <c r="L416" s="152"/>
    </row>
    <row r="417" spans="1:12" ht="24" x14ac:dyDescent="0.25">
      <c r="A417" s="151" t="s">
        <v>3293</v>
      </c>
      <c r="B417" s="151" t="s">
        <v>2353</v>
      </c>
      <c r="C417" s="154">
        <v>15241</v>
      </c>
      <c r="D417" s="151" t="s">
        <v>1602</v>
      </c>
      <c r="E417" s="151" t="s">
        <v>1603</v>
      </c>
      <c r="F417" s="157" t="s">
        <v>2857</v>
      </c>
      <c r="G417" s="158">
        <v>0.94444444444444453</v>
      </c>
      <c r="H417" s="159">
        <v>36</v>
      </c>
      <c r="I417" s="151" t="s">
        <v>2352</v>
      </c>
      <c r="J417" s="160" t="s">
        <v>24</v>
      </c>
      <c r="K417" s="160" t="s">
        <v>1089</v>
      </c>
      <c r="L417" s="152"/>
    </row>
    <row r="418" spans="1:12" ht="24" x14ac:dyDescent="0.25">
      <c r="A418" s="151" t="s">
        <v>3293</v>
      </c>
      <c r="B418" s="151" t="s">
        <v>2353</v>
      </c>
      <c r="C418" s="154">
        <v>29449</v>
      </c>
      <c r="D418" s="151" t="s">
        <v>1604</v>
      </c>
      <c r="E418" s="151" t="s">
        <v>1603</v>
      </c>
      <c r="F418" s="157" t="s">
        <v>2858</v>
      </c>
      <c r="G418" s="158">
        <v>0.56923076923076898</v>
      </c>
      <c r="H418" s="159">
        <v>65</v>
      </c>
      <c r="I418" s="151" t="s">
        <v>2352</v>
      </c>
      <c r="J418" s="160" t="s">
        <v>25</v>
      </c>
      <c r="K418" s="160" t="s">
        <v>1089</v>
      </c>
      <c r="L418" s="152"/>
    </row>
    <row r="419" spans="1:12" ht="24" x14ac:dyDescent="0.25">
      <c r="A419" s="151" t="s">
        <v>3293</v>
      </c>
      <c r="B419" s="151" t="s">
        <v>2355</v>
      </c>
      <c r="C419" s="154">
        <v>21882</v>
      </c>
      <c r="D419" s="151" t="s">
        <v>1605</v>
      </c>
      <c r="E419" s="151" t="s">
        <v>1606</v>
      </c>
      <c r="F419" s="157" t="s">
        <v>2859</v>
      </c>
      <c r="G419" s="158">
        <v>0.84259259259259267</v>
      </c>
      <c r="H419" s="159">
        <v>108</v>
      </c>
      <c r="I419" s="151" t="s">
        <v>2354</v>
      </c>
      <c r="J419" s="160" t="s">
        <v>25</v>
      </c>
      <c r="K419" s="160" t="s">
        <v>1089</v>
      </c>
      <c r="L419" s="152"/>
    </row>
    <row r="420" spans="1:12" ht="36" x14ac:dyDescent="0.25">
      <c r="A420" s="151" t="s">
        <v>3293</v>
      </c>
      <c r="B420" s="151" t="s">
        <v>2355</v>
      </c>
      <c r="C420" s="154">
        <v>18206</v>
      </c>
      <c r="D420" s="151" t="s">
        <v>1607</v>
      </c>
      <c r="E420" s="151" t="s">
        <v>1606</v>
      </c>
      <c r="F420" s="157" t="s">
        <v>2860</v>
      </c>
      <c r="G420" s="158">
        <v>0.96045197740113042</v>
      </c>
      <c r="H420" s="159">
        <v>177</v>
      </c>
      <c r="I420" s="151" t="s">
        <v>2354</v>
      </c>
      <c r="J420" s="160" t="s">
        <v>24</v>
      </c>
      <c r="K420" s="160" t="s">
        <v>1089</v>
      </c>
      <c r="L420" s="152"/>
    </row>
    <row r="421" spans="1:12" ht="24" x14ac:dyDescent="0.25">
      <c r="A421" s="151" t="s">
        <v>3293</v>
      </c>
      <c r="B421" s="151" t="s">
        <v>2355</v>
      </c>
      <c r="C421" s="154">
        <v>43738</v>
      </c>
      <c r="D421" s="151" t="s">
        <v>1608</v>
      </c>
      <c r="E421" s="151" t="s">
        <v>1606</v>
      </c>
      <c r="F421" s="157" t="s">
        <v>2861</v>
      </c>
      <c r="G421" s="158">
        <v>0.63636363636363635</v>
      </c>
      <c r="H421" s="159">
        <v>11</v>
      </c>
      <c r="I421" s="151" t="s">
        <v>2356</v>
      </c>
      <c r="J421" s="160" t="s">
        <v>24</v>
      </c>
      <c r="K421" s="160" t="s">
        <v>1094</v>
      </c>
      <c r="L421" s="152"/>
    </row>
    <row r="422" spans="1:12" ht="24" x14ac:dyDescent="0.25">
      <c r="A422" s="151" t="s">
        <v>3293</v>
      </c>
      <c r="B422" s="151" t="s">
        <v>2355</v>
      </c>
      <c r="C422" s="154">
        <v>22045</v>
      </c>
      <c r="D422" s="151" t="s">
        <v>1609</v>
      </c>
      <c r="E422" s="151" t="s">
        <v>1606</v>
      </c>
      <c r="F422" s="157" t="s">
        <v>2862</v>
      </c>
      <c r="G422" s="158">
        <v>0.86363636363636331</v>
      </c>
      <c r="H422" s="159">
        <v>110</v>
      </c>
      <c r="I422" s="151" t="s">
        <v>2354</v>
      </c>
      <c r="J422" s="160" t="s">
        <v>25</v>
      </c>
      <c r="K422" s="160" t="s">
        <v>1089</v>
      </c>
      <c r="L422" s="152"/>
    </row>
    <row r="423" spans="1:12" ht="24" x14ac:dyDescent="0.25">
      <c r="A423" s="151" t="s">
        <v>3293</v>
      </c>
      <c r="B423" s="151" t="s">
        <v>2355</v>
      </c>
      <c r="C423" s="154">
        <v>132149</v>
      </c>
      <c r="D423" s="151" t="s">
        <v>1610</v>
      </c>
      <c r="E423" s="151" t="s">
        <v>1606</v>
      </c>
      <c r="F423" s="157" t="s">
        <v>2863</v>
      </c>
      <c r="G423" s="158">
        <v>0.32051282051282048</v>
      </c>
      <c r="H423" s="159">
        <v>78</v>
      </c>
      <c r="I423" s="151" t="s">
        <v>2227</v>
      </c>
      <c r="J423" s="160" t="s">
        <v>24</v>
      </c>
      <c r="K423" s="160" t="s">
        <v>1094</v>
      </c>
      <c r="L423" s="152"/>
    </row>
    <row r="424" spans="1:12" ht="36" x14ac:dyDescent="0.25">
      <c r="A424" s="151" t="s">
        <v>3293</v>
      </c>
      <c r="B424" s="151" t="s">
        <v>2355</v>
      </c>
      <c r="C424" s="154">
        <v>114583</v>
      </c>
      <c r="D424" s="151" t="s">
        <v>1611</v>
      </c>
      <c r="E424" s="151" t="s">
        <v>1606</v>
      </c>
      <c r="F424" s="157" t="s">
        <v>2864</v>
      </c>
      <c r="G424" s="158">
        <v>0</v>
      </c>
      <c r="H424" s="159">
        <v>1</v>
      </c>
      <c r="I424" s="151" t="s">
        <v>2354</v>
      </c>
      <c r="J424" s="160" t="s">
        <v>24</v>
      </c>
      <c r="K424" s="160" t="s">
        <v>1089</v>
      </c>
      <c r="L424" s="152"/>
    </row>
    <row r="425" spans="1:12" ht="36" x14ac:dyDescent="0.25">
      <c r="A425" s="151" t="s">
        <v>3293</v>
      </c>
      <c r="B425" s="151" t="s">
        <v>2355</v>
      </c>
      <c r="C425" s="154">
        <v>21748</v>
      </c>
      <c r="D425" s="151" t="s">
        <v>1612</v>
      </c>
      <c r="E425" s="151" t="s">
        <v>1606</v>
      </c>
      <c r="F425" s="157" t="s">
        <v>2864</v>
      </c>
      <c r="G425" s="158">
        <v>0.88648648648648642</v>
      </c>
      <c r="H425" s="159">
        <v>185</v>
      </c>
      <c r="I425" s="151" t="s">
        <v>2354</v>
      </c>
      <c r="J425" s="160" t="s">
        <v>25</v>
      </c>
      <c r="K425" s="160" t="s">
        <v>1089</v>
      </c>
      <c r="L425" s="152"/>
    </row>
    <row r="426" spans="1:12" ht="24" x14ac:dyDescent="0.25">
      <c r="A426" s="151" t="s">
        <v>3293</v>
      </c>
      <c r="B426" s="151" t="s">
        <v>2355</v>
      </c>
      <c r="C426" s="154">
        <v>87720</v>
      </c>
      <c r="D426" s="151" t="s">
        <v>1613</v>
      </c>
      <c r="E426" s="151" t="s">
        <v>1606</v>
      </c>
      <c r="F426" s="157" t="s">
        <v>2865</v>
      </c>
      <c r="G426" s="158">
        <v>0.80434782608695676</v>
      </c>
      <c r="H426" s="159">
        <v>92</v>
      </c>
      <c r="I426" s="151" t="s">
        <v>2220</v>
      </c>
      <c r="J426" s="160" t="s">
        <v>25</v>
      </c>
      <c r="K426" s="160" t="s">
        <v>1089</v>
      </c>
      <c r="L426" s="152"/>
    </row>
    <row r="427" spans="1:12" ht="36" x14ac:dyDescent="0.25">
      <c r="A427" s="151" t="s">
        <v>3293</v>
      </c>
      <c r="B427" s="151" t="s">
        <v>2355</v>
      </c>
      <c r="C427" s="154">
        <v>24462</v>
      </c>
      <c r="D427" s="151" t="s">
        <v>1614</v>
      </c>
      <c r="E427" s="151" t="s">
        <v>1606</v>
      </c>
      <c r="F427" s="157" t="s">
        <v>2866</v>
      </c>
      <c r="G427" s="158">
        <v>0.97716894977168944</v>
      </c>
      <c r="H427" s="159">
        <v>219</v>
      </c>
      <c r="I427" s="151" t="s">
        <v>2354</v>
      </c>
      <c r="J427" s="160" t="s">
        <v>24</v>
      </c>
      <c r="K427" s="160" t="s">
        <v>1089</v>
      </c>
      <c r="L427" s="152"/>
    </row>
    <row r="428" spans="1:12" ht="24" x14ac:dyDescent="0.25">
      <c r="A428" s="151" t="s">
        <v>3293</v>
      </c>
      <c r="B428" s="151" t="s">
        <v>2355</v>
      </c>
      <c r="C428" s="154">
        <v>70967</v>
      </c>
      <c r="D428" s="151" t="s">
        <v>1615</v>
      </c>
      <c r="E428" s="151" t="s">
        <v>1616</v>
      </c>
      <c r="F428" s="157" t="s">
        <v>2867</v>
      </c>
      <c r="G428" s="158">
        <v>1</v>
      </c>
      <c r="H428" s="159">
        <v>5</v>
      </c>
      <c r="I428" s="151" t="s">
        <v>2357</v>
      </c>
      <c r="J428" s="160" t="s">
        <v>24</v>
      </c>
      <c r="K428" s="160" t="s">
        <v>1094</v>
      </c>
      <c r="L428" s="152"/>
    </row>
    <row r="429" spans="1:12" ht="36" x14ac:dyDescent="0.25">
      <c r="A429" s="151" t="s">
        <v>3293</v>
      </c>
      <c r="B429" s="151" t="s">
        <v>2355</v>
      </c>
      <c r="C429" s="154">
        <v>114733</v>
      </c>
      <c r="D429" s="151" t="s">
        <v>1617</v>
      </c>
      <c r="E429" s="151" t="s">
        <v>1618</v>
      </c>
      <c r="F429" s="157" t="s">
        <v>2868</v>
      </c>
      <c r="G429" s="158">
        <v>0.375</v>
      </c>
      <c r="H429" s="159">
        <v>8</v>
      </c>
      <c r="I429" s="151" t="s">
        <v>2358</v>
      </c>
      <c r="J429" s="160" t="s">
        <v>24</v>
      </c>
      <c r="K429" s="160" t="s">
        <v>1089</v>
      </c>
      <c r="L429" s="152"/>
    </row>
    <row r="430" spans="1:12" ht="24" x14ac:dyDescent="0.25">
      <c r="A430" s="151" t="s">
        <v>3293</v>
      </c>
      <c r="B430" s="151" t="s">
        <v>2355</v>
      </c>
      <c r="C430" s="154">
        <v>18406</v>
      </c>
      <c r="D430" s="151" t="s">
        <v>1619</v>
      </c>
      <c r="E430" s="151" t="s">
        <v>1620</v>
      </c>
      <c r="F430" s="157" t="s">
        <v>2869</v>
      </c>
      <c r="G430" s="158">
        <v>0.86363636363636331</v>
      </c>
      <c r="H430" s="159">
        <v>66</v>
      </c>
      <c r="I430" s="151" t="s">
        <v>2354</v>
      </c>
      <c r="J430" s="160" t="s">
        <v>24</v>
      </c>
      <c r="K430" s="160" t="s">
        <v>1089</v>
      </c>
      <c r="L430" s="152"/>
    </row>
    <row r="431" spans="1:12" ht="24" x14ac:dyDescent="0.25">
      <c r="A431" s="151" t="s">
        <v>3293</v>
      </c>
      <c r="B431" s="151" t="s">
        <v>2355</v>
      </c>
      <c r="C431" s="154">
        <v>21538</v>
      </c>
      <c r="D431" s="151" t="s">
        <v>1621</v>
      </c>
      <c r="E431" s="151" t="s">
        <v>1620</v>
      </c>
      <c r="F431" s="157" t="s">
        <v>2869</v>
      </c>
      <c r="G431" s="158">
        <v>0.7272727272727274</v>
      </c>
      <c r="H431" s="159">
        <v>55</v>
      </c>
      <c r="I431" s="151" t="s">
        <v>2354</v>
      </c>
      <c r="J431" s="160" t="s">
        <v>25</v>
      </c>
      <c r="K431" s="160" t="s">
        <v>1089</v>
      </c>
      <c r="L431" s="152"/>
    </row>
    <row r="432" spans="1:12" ht="24" x14ac:dyDescent="0.25">
      <c r="A432" s="151" t="s">
        <v>3293</v>
      </c>
      <c r="B432" s="151" t="s">
        <v>2355</v>
      </c>
      <c r="C432" s="154">
        <v>21560</v>
      </c>
      <c r="D432" s="151" t="s">
        <v>1622</v>
      </c>
      <c r="E432" s="151" t="s">
        <v>1623</v>
      </c>
      <c r="F432" s="157" t="s">
        <v>2870</v>
      </c>
      <c r="G432" s="158">
        <v>0.82000000000000006</v>
      </c>
      <c r="H432" s="159">
        <v>50</v>
      </c>
      <c r="I432" s="151" t="s">
        <v>2354</v>
      </c>
      <c r="J432" s="160" t="s">
        <v>24</v>
      </c>
      <c r="K432" s="160" t="s">
        <v>1089</v>
      </c>
      <c r="L432" s="152"/>
    </row>
    <row r="433" spans="1:12" ht="36" x14ac:dyDescent="0.25">
      <c r="A433" s="151" t="s">
        <v>3293</v>
      </c>
      <c r="B433" s="151" t="s">
        <v>2355</v>
      </c>
      <c r="C433" s="154">
        <v>24639</v>
      </c>
      <c r="D433" s="151" t="s">
        <v>1624</v>
      </c>
      <c r="E433" s="151" t="s">
        <v>1623</v>
      </c>
      <c r="F433" s="157" t="s">
        <v>2871</v>
      </c>
      <c r="G433" s="158">
        <v>0.78378378378378377</v>
      </c>
      <c r="H433" s="159">
        <v>37</v>
      </c>
      <c r="I433" s="151" t="s">
        <v>2354</v>
      </c>
      <c r="J433" s="160" t="s">
        <v>25</v>
      </c>
      <c r="K433" s="160" t="s">
        <v>1089</v>
      </c>
      <c r="L433" s="152"/>
    </row>
    <row r="434" spans="1:12" ht="12" x14ac:dyDescent="0.25">
      <c r="A434" s="151" t="s">
        <v>3293</v>
      </c>
      <c r="B434" s="151" t="s">
        <v>2355</v>
      </c>
      <c r="C434" s="154">
        <v>75321</v>
      </c>
      <c r="D434" s="151" t="s">
        <v>1337</v>
      </c>
      <c r="E434" s="151" t="s">
        <v>1625</v>
      </c>
      <c r="F434" s="157" t="s">
        <v>2872</v>
      </c>
      <c r="G434" s="158">
        <v>0.58333333333333337</v>
      </c>
      <c r="H434" s="159">
        <v>12</v>
      </c>
      <c r="I434" s="151" t="s">
        <v>2359</v>
      </c>
      <c r="J434" s="160" t="s">
        <v>25</v>
      </c>
      <c r="K434" s="160" t="s">
        <v>1089</v>
      </c>
      <c r="L434" s="152"/>
    </row>
    <row r="435" spans="1:12" ht="12" x14ac:dyDescent="0.25">
      <c r="A435" s="151" t="s">
        <v>3293</v>
      </c>
      <c r="B435" s="151" t="s">
        <v>2355</v>
      </c>
      <c r="C435" s="154">
        <v>75315</v>
      </c>
      <c r="D435" s="151" t="s">
        <v>1206</v>
      </c>
      <c r="E435" s="151" t="s">
        <v>1625</v>
      </c>
      <c r="F435" s="157" t="s">
        <v>2872</v>
      </c>
      <c r="G435" s="158">
        <v>0.9565217391304347</v>
      </c>
      <c r="H435" s="159">
        <v>23</v>
      </c>
      <c r="I435" s="151" t="s">
        <v>2359</v>
      </c>
      <c r="J435" s="160" t="s">
        <v>24</v>
      </c>
      <c r="K435" s="160" t="s">
        <v>1089</v>
      </c>
      <c r="L435" s="152"/>
    </row>
    <row r="436" spans="1:12" ht="12" x14ac:dyDescent="0.25">
      <c r="A436" s="151" t="s">
        <v>3293</v>
      </c>
      <c r="B436" s="151" t="s">
        <v>2355</v>
      </c>
      <c r="C436" s="154">
        <v>49150</v>
      </c>
      <c r="D436" s="151" t="s">
        <v>1160</v>
      </c>
      <c r="E436" s="151" t="s">
        <v>1626</v>
      </c>
      <c r="F436" s="157" t="s">
        <v>2873</v>
      </c>
      <c r="G436" s="158">
        <v>0.41666666666666669</v>
      </c>
      <c r="H436" s="159">
        <v>24</v>
      </c>
      <c r="I436" s="151" t="s">
        <v>2360</v>
      </c>
      <c r="J436" s="160" t="s">
        <v>24</v>
      </c>
      <c r="K436" s="160" t="s">
        <v>1094</v>
      </c>
      <c r="L436" s="152"/>
    </row>
    <row r="437" spans="1:12" ht="24" x14ac:dyDescent="0.25">
      <c r="A437" s="151" t="s">
        <v>3293</v>
      </c>
      <c r="B437" s="151" t="s">
        <v>2355</v>
      </c>
      <c r="C437" s="154">
        <v>15373</v>
      </c>
      <c r="D437" s="151" t="s">
        <v>1627</v>
      </c>
      <c r="E437" s="151" t="s">
        <v>1626</v>
      </c>
      <c r="F437" s="157" t="s">
        <v>2874</v>
      </c>
      <c r="G437" s="158">
        <v>0.96907216494845383</v>
      </c>
      <c r="H437" s="159">
        <v>97</v>
      </c>
      <c r="I437" s="151" t="s">
        <v>2354</v>
      </c>
      <c r="J437" s="160" t="s">
        <v>24</v>
      </c>
      <c r="K437" s="160" t="s">
        <v>1089</v>
      </c>
      <c r="L437" s="152"/>
    </row>
    <row r="438" spans="1:12" ht="24" x14ac:dyDescent="0.25">
      <c r="A438" s="151" t="s">
        <v>3293</v>
      </c>
      <c r="B438" s="151" t="s">
        <v>2355</v>
      </c>
      <c r="C438" s="154">
        <v>21678</v>
      </c>
      <c r="D438" s="151" t="s">
        <v>1628</v>
      </c>
      <c r="E438" s="151" t="s">
        <v>1626</v>
      </c>
      <c r="F438" s="157" t="s">
        <v>2875</v>
      </c>
      <c r="G438" s="158">
        <v>0.96153846153846156</v>
      </c>
      <c r="H438" s="159">
        <v>78</v>
      </c>
      <c r="I438" s="151" t="s">
        <v>2354</v>
      </c>
      <c r="J438" s="160" t="s">
        <v>24</v>
      </c>
      <c r="K438" s="160" t="s">
        <v>1089</v>
      </c>
      <c r="L438" s="152"/>
    </row>
    <row r="439" spans="1:12" ht="24" x14ac:dyDescent="0.25">
      <c r="A439" s="151" t="s">
        <v>3293</v>
      </c>
      <c r="B439" s="151" t="s">
        <v>2355</v>
      </c>
      <c r="C439" s="154">
        <v>21699</v>
      </c>
      <c r="D439" s="151" t="s">
        <v>1629</v>
      </c>
      <c r="E439" s="151" t="s">
        <v>1626</v>
      </c>
      <c r="F439" s="157" t="s">
        <v>2875</v>
      </c>
      <c r="G439" s="158">
        <v>1</v>
      </c>
      <c r="H439" s="159">
        <v>31</v>
      </c>
      <c r="I439" s="151" t="s">
        <v>2354</v>
      </c>
      <c r="J439" s="160" t="s">
        <v>25</v>
      </c>
      <c r="K439" s="160" t="s">
        <v>1089</v>
      </c>
      <c r="L439" s="152"/>
    </row>
    <row r="440" spans="1:12" ht="12" x14ac:dyDescent="0.25">
      <c r="A440" s="151" t="s">
        <v>3293</v>
      </c>
      <c r="B440" s="151" t="s">
        <v>2355</v>
      </c>
      <c r="C440" s="154">
        <v>48117</v>
      </c>
      <c r="D440" s="151" t="s">
        <v>1630</v>
      </c>
      <c r="E440" s="151" t="s">
        <v>1626</v>
      </c>
      <c r="F440" s="157" t="s">
        <v>2876</v>
      </c>
      <c r="G440" s="158">
        <v>0.375</v>
      </c>
      <c r="H440" s="159">
        <v>8</v>
      </c>
      <c r="I440" s="151" t="s">
        <v>2351</v>
      </c>
      <c r="J440" s="160" t="s">
        <v>24</v>
      </c>
      <c r="K440" s="160" t="s">
        <v>1089</v>
      </c>
      <c r="L440" s="152"/>
    </row>
    <row r="441" spans="1:12" ht="24" x14ac:dyDescent="0.25">
      <c r="A441" s="151" t="s">
        <v>3293</v>
      </c>
      <c r="B441" s="151" t="s">
        <v>2362</v>
      </c>
      <c r="C441" s="154">
        <v>10772</v>
      </c>
      <c r="D441" s="151" t="s">
        <v>1631</v>
      </c>
      <c r="E441" s="151" t="s">
        <v>1632</v>
      </c>
      <c r="F441" s="157" t="s">
        <v>2877</v>
      </c>
      <c r="G441" s="158">
        <v>0.96319018404907975</v>
      </c>
      <c r="H441" s="159">
        <v>163</v>
      </c>
      <c r="I441" s="151" t="s">
        <v>2361</v>
      </c>
      <c r="J441" s="160" t="s">
        <v>24</v>
      </c>
      <c r="K441" s="160" t="s">
        <v>1089</v>
      </c>
      <c r="L441" s="152"/>
    </row>
    <row r="442" spans="1:12" ht="24" x14ac:dyDescent="0.25">
      <c r="A442" s="151" t="s">
        <v>3293</v>
      </c>
      <c r="B442" s="151" t="s">
        <v>2362</v>
      </c>
      <c r="C442" s="154">
        <v>10740</v>
      </c>
      <c r="D442" s="151" t="s">
        <v>1633</v>
      </c>
      <c r="E442" s="151" t="s">
        <v>1632</v>
      </c>
      <c r="F442" s="157" t="s">
        <v>2878</v>
      </c>
      <c r="G442" s="158">
        <v>0.98529411764705899</v>
      </c>
      <c r="H442" s="159">
        <v>204</v>
      </c>
      <c r="I442" s="151" t="s">
        <v>2361</v>
      </c>
      <c r="J442" s="160" t="s">
        <v>24</v>
      </c>
      <c r="K442" s="160" t="s">
        <v>1089</v>
      </c>
      <c r="L442" s="152"/>
    </row>
    <row r="443" spans="1:12" ht="24" x14ac:dyDescent="0.25">
      <c r="A443" s="151" t="s">
        <v>3293</v>
      </c>
      <c r="B443" s="151" t="s">
        <v>2362</v>
      </c>
      <c r="C443" s="154">
        <v>10741</v>
      </c>
      <c r="D443" s="151" t="s">
        <v>1634</v>
      </c>
      <c r="E443" s="151" t="s">
        <v>1632</v>
      </c>
      <c r="F443" s="157" t="s">
        <v>2879</v>
      </c>
      <c r="G443" s="158">
        <v>0.94444444444444431</v>
      </c>
      <c r="H443" s="159">
        <v>54</v>
      </c>
      <c r="I443" s="151" t="s">
        <v>2361</v>
      </c>
      <c r="J443" s="160" t="s">
        <v>24</v>
      </c>
      <c r="K443" s="160" t="s">
        <v>1089</v>
      </c>
      <c r="L443" s="152"/>
    </row>
    <row r="444" spans="1:12" ht="36" x14ac:dyDescent="0.25">
      <c r="A444" s="151" t="s">
        <v>3293</v>
      </c>
      <c r="B444" s="151" t="s">
        <v>2362</v>
      </c>
      <c r="C444" s="154">
        <v>20674</v>
      </c>
      <c r="D444" s="151" t="s">
        <v>1635</v>
      </c>
      <c r="E444" s="151" t="s">
        <v>1632</v>
      </c>
      <c r="F444" s="157" t="s">
        <v>2880</v>
      </c>
      <c r="G444" s="158">
        <v>0</v>
      </c>
      <c r="H444" s="159">
        <v>1</v>
      </c>
      <c r="I444" s="151" t="s">
        <v>2363</v>
      </c>
      <c r="J444" s="160" t="s">
        <v>24</v>
      </c>
      <c r="K444" s="160" t="s">
        <v>1094</v>
      </c>
      <c r="L444" s="152"/>
    </row>
    <row r="445" spans="1:12" ht="36" x14ac:dyDescent="0.25">
      <c r="A445" s="151" t="s">
        <v>3293</v>
      </c>
      <c r="B445" s="151" t="s">
        <v>2362</v>
      </c>
      <c r="C445" s="154">
        <v>21132</v>
      </c>
      <c r="D445" s="151" t="s">
        <v>1636</v>
      </c>
      <c r="E445" s="151" t="s">
        <v>1632</v>
      </c>
      <c r="F445" s="157" t="s">
        <v>2880</v>
      </c>
      <c r="G445" s="158">
        <v>0.38888888888888884</v>
      </c>
      <c r="H445" s="159">
        <v>18</v>
      </c>
      <c r="I445" s="151" t="s">
        <v>2363</v>
      </c>
      <c r="J445" s="160" t="s">
        <v>24</v>
      </c>
      <c r="K445" s="160" t="s">
        <v>1094</v>
      </c>
      <c r="L445" s="152"/>
    </row>
    <row r="446" spans="1:12" ht="24" x14ac:dyDescent="0.25">
      <c r="A446" s="151" t="s">
        <v>3293</v>
      </c>
      <c r="B446" s="151" t="s">
        <v>2362</v>
      </c>
      <c r="C446" s="154">
        <v>21272</v>
      </c>
      <c r="D446" s="151" t="s">
        <v>1637</v>
      </c>
      <c r="E446" s="151" t="s">
        <v>1632</v>
      </c>
      <c r="F446" s="157" t="s">
        <v>2881</v>
      </c>
      <c r="G446" s="158">
        <v>7.6923076923076927E-2</v>
      </c>
      <c r="H446" s="159">
        <v>13</v>
      </c>
      <c r="I446" s="151" t="s">
        <v>2364</v>
      </c>
      <c r="J446" s="160" t="s">
        <v>24</v>
      </c>
      <c r="K446" s="160" t="s">
        <v>1094</v>
      </c>
      <c r="L446" s="152"/>
    </row>
    <row r="447" spans="1:12" ht="24" x14ac:dyDescent="0.25">
      <c r="A447" s="151" t="s">
        <v>3293</v>
      </c>
      <c r="B447" s="151" t="s">
        <v>2362</v>
      </c>
      <c r="C447" s="154">
        <v>42205</v>
      </c>
      <c r="D447" s="151" t="s">
        <v>1638</v>
      </c>
      <c r="E447" s="151" t="s">
        <v>1632</v>
      </c>
      <c r="F447" s="157" t="s">
        <v>2882</v>
      </c>
      <c r="G447" s="158">
        <v>0.55102040816326525</v>
      </c>
      <c r="H447" s="159">
        <v>49</v>
      </c>
      <c r="I447" s="151" t="s">
        <v>2361</v>
      </c>
      <c r="J447" s="160" t="s">
        <v>25</v>
      </c>
      <c r="K447" s="160" t="s">
        <v>1089</v>
      </c>
      <c r="L447" s="152"/>
    </row>
    <row r="448" spans="1:12" ht="12" x14ac:dyDescent="0.25">
      <c r="A448" s="151" t="s">
        <v>3293</v>
      </c>
      <c r="B448" s="151" t="s">
        <v>2362</v>
      </c>
      <c r="C448" s="154">
        <v>29214</v>
      </c>
      <c r="D448" s="151" t="s">
        <v>1639</v>
      </c>
      <c r="E448" s="151" t="s">
        <v>1632</v>
      </c>
      <c r="F448" s="157" t="s">
        <v>2883</v>
      </c>
      <c r="G448" s="158">
        <v>0.95192307692307665</v>
      </c>
      <c r="H448" s="159">
        <v>104</v>
      </c>
      <c r="I448" s="151" t="s">
        <v>2361</v>
      </c>
      <c r="J448" s="160" t="s">
        <v>25</v>
      </c>
      <c r="K448" s="160" t="s">
        <v>1089</v>
      </c>
      <c r="L448" s="152"/>
    </row>
    <row r="449" spans="1:12" ht="24" x14ac:dyDescent="0.25">
      <c r="A449" s="151" t="s">
        <v>3293</v>
      </c>
      <c r="B449" s="151" t="s">
        <v>2362</v>
      </c>
      <c r="C449" s="154">
        <v>38928</v>
      </c>
      <c r="D449" s="151" t="s">
        <v>1640</v>
      </c>
      <c r="E449" s="151" t="s">
        <v>1632</v>
      </c>
      <c r="F449" s="157" t="s">
        <v>2884</v>
      </c>
      <c r="G449" s="158">
        <v>0.79807692307692324</v>
      </c>
      <c r="H449" s="159">
        <v>104</v>
      </c>
      <c r="I449" s="151" t="s">
        <v>2361</v>
      </c>
      <c r="J449" s="160" t="s">
        <v>25</v>
      </c>
      <c r="K449" s="160" t="s">
        <v>1089</v>
      </c>
      <c r="L449" s="152"/>
    </row>
    <row r="450" spans="1:12" ht="24" x14ac:dyDescent="0.25">
      <c r="A450" s="151" t="s">
        <v>3293</v>
      </c>
      <c r="B450" s="151" t="s">
        <v>2362</v>
      </c>
      <c r="C450" s="154">
        <v>79277</v>
      </c>
      <c r="D450" s="151" t="s">
        <v>1641</v>
      </c>
      <c r="E450" s="151" t="s">
        <v>1642</v>
      </c>
      <c r="F450" s="157" t="s">
        <v>2885</v>
      </c>
      <c r="G450" s="158">
        <v>0.75</v>
      </c>
      <c r="H450" s="159">
        <v>40</v>
      </c>
      <c r="I450" s="151" t="s">
        <v>2361</v>
      </c>
      <c r="J450" s="160" t="s">
        <v>24</v>
      </c>
      <c r="K450" s="160" t="s">
        <v>1089</v>
      </c>
      <c r="L450" s="152"/>
    </row>
    <row r="451" spans="1:12" ht="24" x14ac:dyDescent="0.25">
      <c r="A451" s="151" t="s">
        <v>3293</v>
      </c>
      <c r="B451" s="151" t="s">
        <v>2362</v>
      </c>
      <c r="C451" s="154">
        <v>79193</v>
      </c>
      <c r="D451" s="151" t="s">
        <v>1643</v>
      </c>
      <c r="E451" s="151" t="s">
        <v>1642</v>
      </c>
      <c r="F451" s="157" t="s">
        <v>2886</v>
      </c>
      <c r="G451" s="158">
        <v>0</v>
      </c>
      <c r="H451" s="159">
        <v>6</v>
      </c>
      <c r="I451" s="151" t="s">
        <v>2361</v>
      </c>
      <c r="J451" s="160" t="s">
        <v>24</v>
      </c>
      <c r="K451" s="160" t="s">
        <v>1089</v>
      </c>
      <c r="L451" s="152"/>
    </row>
    <row r="452" spans="1:12" ht="24" x14ac:dyDescent="0.25">
      <c r="A452" s="151" t="s">
        <v>3293</v>
      </c>
      <c r="B452" s="151" t="s">
        <v>2362</v>
      </c>
      <c r="C452" s="154">
        <v>79258</v>
      </c>
      <c r="D452" s="151" t="s">
        <v>1644</v>
      </c>
      <c r="E452" s="151" t="s">
        <v>1642</v>
      </c>
      <c r="F452" s="157" t="s">
        <v>2886</v>
      </c>
      <c r="G452" s="158">
        <v>0.63157894736842113</v>
      </c>
      <c r="H452" s="159">
        <v>19</v>
      </c>
      <c r="I452" s="151" t="s">
        <v>2361</v>
      </c>
      <c r="J452" s="160" t="s">
        <v>25</v>
      </c>
      <c r="K452" s="160" t="s">
        <v>1089</v>
      </c>
      <c r="L452" s="152"/>
    </row>
    <row r="453" spans="1:12" ht="24" x14ac:dyDescent="0.25">
      <c r="A453" s="151" t="s">
        <v>3293</v>
      </c>
      <c r="B453" s="151" t="s">
        <v>2366</v>
      </c>
      <c r="C453" s="154">
        <v>79154</v>
      </c>
      <c r="D453" s="151" t="s">
        <v>1645</v>
      </c>
      <c r="E453" s="151" t="s">
        <v>1646</v>
      </c>
      <c r="F453" s="157" t="s">
        <v>2887</v>
      </c>
      <c r="G453" s="158">
        <v>0</v>
      </c>
      <c r="H453" s="159">
        <v>1</v>
      </c>
      <c r="I453" s="151" t="s">
        <v>2365</v>
      </c>
      <c r="J453" s="160" t="s">
        <v>24</v>
      </c>
      <c r="K453" s="160" t="s">
        <v>1089</v>
      </c>
      <c r="L453" s="152"/>
    </row>
    <row r="454" spans="1:12" ht="24" x14ac:dyDescent="0.25">
      <c r="A454" s="151" t="s">
        <v>3293</v>
      </c>
      <c r="B454" s="151" t="s">
        <v>2366</v>
      </c>
      <c r="C454" s="154">
        <v>22482</v>
      </c>
      <c r="D454" s="151" t="s">
        <v>1647</v>
      </c>
      <c r="E454" s="151" t="s">
        <v>1646</v>
      </c>
      <c r="F454" s="157" t="s">
        <v>2887</v>
      </c>
      <c r="G454" s="158">
        <v>1</v>
      </c>
      <c r="H454" s="159">
        <v>1</v>
      </c>
      <c r="I454" s="151" t="s">
        <v>2365</v>
      </c>
      <c r="J454" s="160" t="s">
        <v>25</v>
      </c>
      <c r="K454" s="160" t="s">
        <v>1089</v>
      </c>
      <c r="L454" s="152"/>
    </row>
    <row r="455" spans="1:12" ht="24" x14ac:dyDescent="0.25">
      <c r="A455" s="151" t="s">
        <v>3293</v>
      </c>
      <c r="B455" s="151" t="s">
        <v>2366</v>
      </c>
      <c r="C455" s="154">
        <v>23779</v>
      </c>
      <c r="D455" s="151" t="s">
        <v>1648</v>
      </c>
      <c r="E455" s="151" t="s">
        <v>1646</v>
      </c>
      <c r="F455" s="157" t="s">
        <v>2888</v>
      </c>
      <c r="G455" s="158">
        <v>0.36363636363636365</v>
      </c>
      <c r="H455" s="159">
        <v>11</v>
      </c>
      <c r="I455" s="151" t="s">
        <v>2227</v>
      </c>
      <c r="J455" s="160" t="s">
        <v>24</v>
      </c>
      <c r="K455" s="160" t="s">
        <v>1094</v>
      </c>
      <c r="L455" s="152"/>
    </row>
    <row r="456" spans="1:12" ht="24" x14ac:dyDescent="0.25">
      <c r="A456" s="151" t="s">
        <v>3293</v>
      </c>
      <c r="B456" s="151" t="s">
        <v>2366</v>
      </c>
      <c r="C456" s="154">
        <v>24064</v>
      </c>
      <c r="D456" s="151" t="s">
        <v>1649</v>
      </c>
      <c r="E456" s="151" t="s">
        <v>1646</v>
      </c>
      <c r="F456" s="157" t="s">
        <v>2889</v>
      </c>
      <c r="G456" s="158">
        <v>0.72413793103448265</v>
      </c>
      <c r="H456" s="159">
        <v>29</v>
      </c>
      <c r="I456" s="151" t="s">
        <v>2367</v>
      </c>
      <c r="J456" s="160" t="s">
        <v>24</v>
      </c>
      <c r="K456" s="160" t="s">
        <v>1094</v>
      </c>
      <c r="L456" s="152"/>
    </row>
    <row r="457" spans="1:12" ht="12" x14ac:dyDescent="0.25">
      <c r="A457" s="151" t="s">
        <v>3293</v>
      </c>
      <c r="B457" s="151" t="s">
        <v>2366</v>
      </c>
      <c r="C457" s="154">
        <v>21940</v>
      </c>
      <c r="D457" s="151" t="s">
        <v>1650</v>
      </c>
      <c r="E457" s="151" t="s">
        <v>1646</v>
      </c>
      <c r="F457" s="157" t="s">
        <v>2890</v>
      </c>
      <c r="G457" s="158">
        <v>0.73684210526315763</v>
      </c>
      <c r="H457" s="159">
        <v>57</v>
      </c>
      <c r="I457" s="151" t="s">
        <v>2365</v>
      </c>
      <c r="J457" s="160" t="s">
        <v>25</v>
      </c>
      <c r="K457" s="160" t="s">
        <v>1089</v>
      </c>
      <c r="L457" s="152"/>
    </row>
    <row r="458" spans="1:12" ht="24" x14ac:dyDescent="0.25">
      <c r="A458" s="151" t="s">
        <v>3293</v>
      </c>
      <c r="B458" s="151" t="s">
        <v>2366</v>
      </c>
      <c r="C458" s="154">
        <v>21652</v>
      </c>
      <c r="D458" s="151" t="s">
        <v>1651</v>
      </c>
      <c r="E458" s="151" t="s">
        <v>1646</v>
      </c>
      <c r="F458" s="157" t="s">
        <v>2891</v>
      </c>
      <c r="G458" s="158">
        <v>1</v>
      </c>
      <c r="H458" s="159">
        <v>178</v>
      </c>
      <c r="I458" s="151" t="s">
        <v>2365</v>
      </c>
      <c r="J458" s="160" t="s">
        <v>24</v>
      </c>
      <c r="K458" s="160" t="s">
        <v>1089</v>
      </c>
      <c r="L458" s="152"/>
    </row>
    <row r="459" spans="1:12" ht="24" x14ac:dyDescent="0.25">
      <c r="A459" s="151" t="s">
        <v>3293</v>
      </c>
      <c r="B459" s="151" t="s">
        <v>2366</v>
      </c>
      <c r="C459" s="154">
        <v>21832</v>
      </c>
      <c r="D459" s="151" t="s">
        <v>1652</v>
      </c>
      <c r="E459" s="151" t="s">
        <v>1646</v>
      </c>
      <c r="F459" s="157" t="s">
        <v>2892</v>
      </c>
      <c r="G459" s="158">
        <v>0.82584269662921328</v>
      </c>
      <c r="H459" s="159">
        <v>178</v>
      </c>
      <c r="I459" s="151" t="s">
        <v>2365</v>
      </c>
      <c r="J459" s="160" t="s">
        <v>24</v>
      </c>
      <c r="K459" s="160" t="s">
        <v>1089</v>
      </c>
      <c r="L459" s="152"/>
    </row>
    <row r="460" spans="1:12" ht="24" x14ac:dyDescent="0.25">
      <c r="A460" s="151" t="s">
        <v>3293</v>
      </c>
      <c r="B460" s="151" t="s">
        <v>2366</v>
      </c>
      <c r="C460" s="154">
        <v>21857</v>
      </c>
      <c r="D460" s="151" t="s">
        <v>1653</v>
      </c>
      <c r="E460" s="151" t="s">
        <v>1646</v>
      </c>
      <c r="F460" s="157" t="s">
        <v>2892</v>
      </c>
      <c r="G460" s="158">
        <v>0.80373831775700977</v>
      </c>
      <c r="H460" s="159">
        <v>107</v>
      </c>
      <c r="I460" s="151" t="s">
        <v>2365</v>
      </c>
      <c r="J460" s="160" t="s">
        <v>25</v>
      </c>
      <c r="K460" s="160" t="s">
        <v>1089</v>
      </c>
      <c r="L460" s="152"/>
    </row>
    <row r="461" spans="1:12" ht="24" x14ac:dyDescent="0.25">
      <c r="A461" s="151" t="s">
        <v>3293</v>
      </c>
      <c r="B461" s="151" t="s">
        <v>2366</v>
      </c>
      <c r="C461" s="154">
        <v>89095</v>
      </c>
      <c r="D461" s="151" t="s">
        <v>1654</v>
      </c>
      <c r="E461" s="151" t="s">
        <v>1646</v>
      </c>
      <c r="F461" s="157" t="s">
        <v>2887</v>
      </c>
      <c r="G461" s="158">
        <v>0.77777777777777746</v>
      </c>
      <c r="H461" s="159">
        <v>135</v>
      </c>
      <c r="I461" s="151" t="s">
        <v>2365</v>
      </c>
      <c r="J461" s="160" t="s">
        <v>25</v>
      </c>
      <c r="K461" s="160" t="s">
        <v>1089</v>
      </c>
      <c r="L461" s="152"/>
    </row>
    <row r="462" spans="1:12" ht="24" x14ac:dyDescent="0.25">
      <c r="A462" s="151" t="s">
        <v>3293</v>
      </c>
      <c r="B462" s="151" t="s">
        <v>2366</v>
      </c>
      <c r="C462" s="154">
        <v>30229</v>
      </c>
      <c r="D462" s="151" t="s">
        <v>1655</v>
      </c>
      <c r="E462" s="151" t="s">
        <v>1646</v>
      </c>
      <c r="F462" s="157" t="s">
        <v>2893</v>
      </c>
      <c r="G462" s="158">
        <v>0.98550724637681164</v>
      </c>
      <c r="H462" s="159">
        <v>69</v>
      </c>
      <c r="I462" s="151" t="s">
        <v>2368</v>
      </c>
      <c r="J462" s="160" t="s">
        <v>24</v>
      </c>
      <c r="K462" s="160" t="s">
        <v>1089</v>
      </c>
      <c r="L462" s="152"/>
    </row>
    <row r="463" spans="1:12" ht="24" x14ac:dyDescent="0.25">
      <c r="A463" s="151" t="s">
        <v>3293</v>
      </c>
      <c r="B463" s="151" t="s">
        <v>2366</v>
      </c>
      <c r="C463" s="154">
        <v>30250</v>
      </c>
      <c r="D463" s="151" t="s">
        <v>1656</v>
      </c>
      <c r="E463" s="151" t="s">
        <v>1646</v>
      </c>
      <c r="F463" s="157" t="s">
        <v>2893</v>
      </c>
      <c r="G463" s="158">
        <v>0.88333333333333297</v>
      </c>
      <c r="H463" s="159">
        <v>60</v>
      </c>
      <c r="I463" s="151" t="s">
        <v>2368</v>
      </c>
      <c r="J463" s="160" t="s">
        <v>25</v>
      </c>
      <c r="K463" s="160" t="s">
        <v>1089</v>
      </c>
      <c r="L463" s="152"/>
    </row>
    <row r="464" spans="1:12" ht="12" x14ac:dyDescent="0.25">
      <c r="A464" s="151" t="s">
        <v>3293</v>
      </c>
      <c r="B464" s="151" t="s">
        <v>2366</v>
      </c>
      <c r="C464" s="154">
        <v>22034</v>
      </c>
      <c r="D464" s="151" t="s">
        <v>1657</v>
      </c>
      <c r="E464" s="151" t="s">
        <v>1658</v>
      </c>
      <c r="F464" s="157" t="s">
        <v>2894</v>
      </c>
      <c r="G464" s="158">
        <v>0.48148148148148145</v>
      </c>
      <c r="H464" s="159">
        <v>27</v>
      </c>
      <c r="I464" s="151" t="s">
        <v>2365</v>
      </c>
      <c r="J464" s="160" t="s">
        <v>25</v>
      </c>
      <c r="K464" s="160" t="s">
        <v>1089</v>
      </c>
      <c r="L464" s="152"/>
    </row>
    <row r="465" spans="1:12" ht="24" x14ac:dyDescent="0.25">
      <c r="A465" s="151" t="s">
        <v>3293</v>
      </c>
      <c r="B465" s="151" t="s">
        <v>2366</v>
      </c>
      <c r="C465" s="154">
        <v>22141</v>
      </c>
      <c r="D465" s="151" t="s">
        <v>1659</v>
      </c>
      <c r="E465" s="151" t="s">
        <v>1660</v>
      </c>
      <c r="F465" s="157" t="s">
        <v>2895</v>
      </c>
      <c r="G465" s="158">
        <v>0.97391304347826058</v>
      </c>
      <c r="H465" s="159">
        <v>115</v>
      </c>
      <c r="I465" s="151" t="s">
        <v>2365</v>
      </c>
      <c r="J465" s="160" t="s">
        <v>24</v>
      </c>
      <c r="K465" s="160" t="s">
        <v>1089</v>
      </c>
      <c r="L465" s="152"/>
    </row>
    <row r="466" spans="1:12" ht="24" x14ac:dyDescent="0.25">
      <c r="A466" s="151" t="s">
        <v>3293</v>
      </c>
      <c r="B466" s="151" t="s">
        <v>2366</v>
      </c>
      <c r="C466" s="154">
        <v>130615</v>
      </c>
      <c r="D466" s="151" t="s">
        <v>1661</v>
      </c>
      <c r="E466" s="151" t="s">
        <v>1660</v>
      </c>
      <c r="F466" s="157" t="s">
        <v>2896</v>
      </c>
      <c r="G466" s="158">
        <v>0.33333333333333337</v>
      </c>
      <c r="H466" s="159">
        <v>9</v>
      </c>
      <c r="I466" s="151" t="s">
        <v>2363</v>
      </c>
      <c r="J466" s="160" t="s">
        <v>25</v>
      </c>
      <c r="K466" s="160" t="s">
        <v>1094</v>
      </c>
      <c r="L466" s="152"/>
    </row>
    <row r="467" spans="1:12" ht="24" x14ac:dyDescent="0.25">
      <c r="A467" s="151" t="s">
        <v>3293</v>
      </c>
      <c r="B467" s="151" t="s">
        <v>2366</v>
      </c>
      <c r="C467" s="154">
        <v>26399</v>
      </c>
      <c r="D467" s="151" t="s">
        <v>1662</v>
      </c>
      <c r="E467" s="151" t="s">
        <v>1660</v>
      </c>
      <c r="F467" s="157" t="s">
        <v>2897</v>
      </c>
      <c r="G467" s="158">
        <v>0.2857142857142857</v>
      </c>
      <c r="H467" s="159">
        <v>7</v>
      </c>
      <c r="I467" s="151" t="s">
        <v>2369</v>
      </c>
      <c r="J467" s="160" t="s">
        <v>24</v>
      </c>
      <c r="K467" s="160" t="s">
        <v>1094</v>
      </c>
      <c r="L467" s="152"/>
    </row>
    <row r="468" spans="1:12" ht="36" x14ac:dyDescent="0.25">
      <c r="A468" s="151" t="s">
        <v>3293</v>
      </c>
      <c r="B468" s="151" t="s">
        <v>2366</v>
      </c>
      <c r="C468" s="154">
        <v>29587</v>
      </c>
      <c r="D468" s="151" t="s">
        <v>1663</v>
      </c>
      <c r="E468" s="151" t="s">
        <v>1660</v>
      </c>
      <c r="F468" s="157" t="s">
        <v>2896</v>
      </c>
      <c r="G468" s="158">
        <v>0</v>
      </c>
      <c r="H468" s="159">
        <v>2</v>
      </c>
      <c r="I468" s="151" t="s">
        <v>2363</v>
      </c>
      <c r="J468" s="160" t="s">
        <v>24</v>
      </c>
      <c r="K468" s="160" t="s">
        <v>1094</v>
      </c>
      <c r="L468" s="152"/>
    </row>
    <row r="469" spans="1:12" ht="24" x14ac:dyDescent="0.25">
      <c r="A469" s="151" t="s">
        <v>3293</v>
      </c>
      <c r="B469" s="151" t="s">
        <v>2366</v>
      </c>
      <c r="C469" s="154">
        <v>127576</v>
      </c>
      <c r="D469" s="151" t="s">
        <v>1664</v>
      </c>
      <c r="E469" s="151" t="s">
        <v>1660</v>
      </c>
      <c r="F469" s="157" t="s">
        <v>2896</v>
      </c>
      <c r="G469" s="158">
        <v>0.15000000000000005</v>
      </c>
      <c r="H469" s="159">
        <v>20</v>
      </c>
      <c r="I469" s="151" t="s">
        <v>2363</v>
      </c>
      <c r="J469" s="160" t="s">
        <v>24</v>
      </c>
      <c r="K469" s="160" t="s">
        <v>1094</v>
      </c>
      <c r="L469" s="152"/>
    </row>
    <row r="470" spans="1:12" ht="24" x14ac:dyDescent="0.25">
      <c r="A470" s="151" t="s">
        <v>3293</v>
      </c>
      <c r="B470" s="151" t="s">
        <v>2366</v>
      </c>
      <c r="C470" s="154">
        <v>22287</v>
      </c>
      <c r="D470" s="151" t="s">
        <v>1665</v>
      </c>
      <c r="E470" s="151" t="s">
        <v>1660</v>
      </c>
      <c r="F470" s="157" t="s">
        <v>2898</v>
      </c>
      <c r="G470" s="158">
        <v>0.90625</v>
      </c>
      <c r="H470" s="159">
        <v>64</v>
      </c>
      <c r="I470" s="151" t="s">
        <v>2365</v>
      </c>
      <c r="J470" s="160" t="s">
        <v>24</v>
      </c>
      <c r="K470" s="160" t="s">
        <v>1089</v>
      </c>
      <c r="L470" s="152"/>
    </row>
    <row r="471" spans="1:12" ht="24" x14ac:dyDescent="0.25">
      <c r="A471" s="151" t="s">
        <v>3293</v>
      </c>
      <c r="B471" s="151" t="s">
        <v>2366</v>
      </c>
      <c r="C471" s="154">
        <v>7119</v>
      </c>
      <c r="D471" s="151" t="s">
        <v>1666</v>
      </c>
      <c r="E471" s="151" t="s">
        <v>1660</v>
      </c>
      <c r="F471" s="157" t="s">
        <v>2899</v>
      </c>
      <c r="G471" s="158">
        <v>0.75</v>
      </c>
      <c r="H471" s="159">
        <v>16</v>
      </c>
      <c r="I471" s="151" t="s">
        <v>2365</v>
      </c>
      <c r="J471" s="160" t="s">
        <v>24</v>
      </c>
      <c r="K471" s="160" t="s">
        <v>1089</v>
      </c>
      <c r="L471" s="152"/>
    </row>
    <row r="472" spans="1:12" ht="24" x14ac:dyDescent="0.25">
      <c r="A472" s="151" t="s">
        <v>3293</v>
      </c>
      <c r="B472" s="151" t="s">
        <v>2366</v>
      </c>
      <c r="C472" s="154">
        <v>7138</v>
      </c>
      <c r="D472" s="151" t="s">
        <v>1667</v>
      </c>
      <c r="E472" s="151" t="s">
        <v>1660</v>
      </c>
      <c r="F472" s="157" t="s">
        <v>2899</v>
      </c>
      <c r="G472" s="158">
        <v>0.85915492957746442</v>
      </c>
      <c r="H472" s="159">
        <v>71</v>
      </c>
      <c r="I472" s="151" t="s">
        <v>2365</v>
      </c>
      <c r="J472" s="160" t="s">
        <v>25</v>
      </c>
      <c r="K472" s="160" t="s">
        <v>1089</v>
      </c>
      <c r="L472" s="152"/>
    </row>
    <row r="473" spans="1:12" ht="24" x14ac:dyDescent="0.25">
      <c r="A473" s="151" t="s">
        <v>3293</v>
      </c>
      <c r="B473" s="151" t="s">
        <v>2366</v>
      </c>
      <c r="C473" s="154">
        <v>268800</v>
      </c>
      <c r="D473" s="151" t="s">
        <v>1668</v>
      </c>
      <c r="E473" s="151" t="s">
        <v>1660</v>
      </c>
      <c r="F473" s="157" t="s">
        <v>2897</v>
      </c>
      <c r="G473" s="158">
        <v>0.91666666666666663</v>
      </c>
      <c r="H473" s="159">
        <v>12</v>
      </c>
      <c r="I473" s="151" t="s">
        <v>2370</v>
      </c>
      <c r="J473" s="160" t="s">
        <v>24</v>
      </c>
      <c r="K473" s="160" t="s">
        <v>1094</v>
      </c>
      <c r="L473" s="152"/>
    </row>
    <row r="474" spans="1:12" ht="12" x14ac:dyDescent="0.25">
      <c r="A474" s="151" t="s">
        <v>3293</v>
      </c>
      <c r="B474" s="151" t="s">
        <v>2366</v>
      </c>
      <c r="C474" s="154">
        <v>122543</v>
      </c>
      <c r="D474" s="151" t="s">
        <v>1669</v>
      </c>
      <c r="E474" s="151" t="s">
        <v>1670</v>
      </c>
      <c r="F474" s="157" t="s">
        <v>2900</v>
      </c>
      <c r="G474" s="158">
        <v>0.73076923076923073</v>
      </c>
      <c r="H474" s="159">
        <v>26</v>
      </c>
      <c r="I474" s="151" t="s">
        <v>2371</v>
      </c>
      <c r="J474" s="160" t="s">
        <v>25</v>
      </c>
      <c r="K474" s="160" t="s">
        <v>1089</v>
      </c>
      <c r="L474" s="152"/>
    </row>
    <row r="475" spans="1:12" ht="24" x14ac:dyDescent="0.25">
      <c r="A475" s="151" t="s">
        <v>3293</v>
      </c>
      <c r="B475" s="151" t="s">
        <v>2373</v>
      </c>
      <c r="C475" s="154">
        <v>42544</v>
      </c>
      <c r="D475" s="151" t="s">
        <v>1671</v>
      </c>
      <c r="E475" s="151" t="s">
        <v>1672</v>
      </c>
      <c r="F475" s="157" t="s">
        <v>2901</v>
      </c>
      <c r="G475" s="158">
        <v>0.48936170212765939</v>
      </c>
      <c r="H475" s="159">
        <v>47</v>
      </c>
      <c r="I475" s="151" t="s">
        <v>2372</v>
      </c>
      <c r="J475" s="160" t="s">
        <v>25</v>
      </c>
      <c r="K475" s="160" t="s">
        <v>1089</v>
      </c>
      <c r="L475" s="152"/>
    </row>
    <row r="476" spans="1:12" ht="12" x14ac:dyDescent="0.25">
      <c r="A476" s="151" t="s">
        <v>3293</v>
      </c>
      <c r="B476" s="151" t="s">
        <v>2373</v>
      </c>
      <c r="C476" s="154">
        <v>40744</v>
      </c>
      <c r="D476" s="151" t="s">
        <v>1206</v>
      </c>
      <c r="E476" s="151" t="s">
        <v>1673</v>
      </c>
      <c r="F476" s="157" t="s">
        <v>2902</v>
      </c>
      <c r="G476" s="158">
        <v>0.7</v>
      </c>
      <c r="H476" s="159">
        <v>40</v>
      </c>
      <c r="I476" s="151" t="s">
        <v>2372</v>
      </c>
      <c r="J476" s="160" t="s">
        <v>24</v>
      </c>
      <c r="K476" s="160" t="s">
        <v>1089</v>
      </c>
      <c r="L476" s="152"/>
    </row>
    <row r="477" spans="1:12" ht="12" x14ac:dyDescent="0.25">
      <c r="A477" s="151" t="s">
        <v>3293</v>
      </c>
      <c r="B477" s="151" t="s">
        <v>2373</v>
      </c>
      <c r="C477" s="154">
        <v>41962</v>
      </c>
      <c r="D477" s="151" t="s">
        <v>1337</v>
      </c>
      <c r="E477" s="151" t="s">
        <v>1673</v>
      </c>
      <c r="F477" s="157" t="s">
        <v>2902</v>
      </c>
      <c r="G477" s="158">
        <v>0.8214285714285714</v>
      </c>
      <c r="H477" s="159">
        <v>28</v>
      </c>
      <c r="I477" s="151" t="s">
        <v>2372</v>
      </c>
      <c r="J477" s="160" t="s">
        <v>25</v>
      </c>
      <c r="K477" s="160" t="s">
        <v>1089</v>
      </c>
      <c r="L477" s="152"/>
    </row>
    <row r="478" spans="1:12" ht="36" x14ac:dyDescent="0.25">
      <c r="A478" s="151" t="s">
        <v>3293</v>
      </c>
      <c r="B478" s="151" t="s">
        <v>2373</v>
      </c>
      <c r="C478" s="154">
        <v>53884</v>
      </c>
      <c r="D478" s="151" t="s">
        <v>1674</v>
      </c>
      <c r="E478" s="151" t="s">
        <v>1673</v>
      </c>
      <c r="F478" s="157" t="s">
        <v>2903</v>
      </c>
      <c r="G478" s="158">
        <v>0</v>
      </c>
      <c r="H478" s="159">
        <v>1</v>
      </c>
      <c r="I478" s="151" t="s">
        <v>2374</v>
      </c>
      <c r="J478" s="160" t="s">
        <v>24</v>
      </c>
      <c r="K478" s="160" t="s">
        <v>1094</v>
      </c>
      <c r="L478" s="152"/>
    </row>
    <row r="479" spans="1:12" ht="12" x14ac:dyDescent="0.25">
      <c r="A479" s="151" t="s">
        <v>3293</v>
      </c>
      <c r="B479" s="151" t="s">
        <v>2373</v>
      </c>
      <c r="C479" s="154">
        <v>119848</v>
      </c>
      <c r="D479" s="151" t="s">
        <v>1160</v>
      </c>
      <c r="E479" s="151" t="s">
        <v>1673</v>
      </c>
      <c r="F479" s="157" t="s">
        <v>2902</v>
      </c>
      <c r="G479" s="158">
        <v>1</v>
      </c>
      <c r="H479" s="159">
        <v>1</v>
      </c>
      <c r="I479" s="151" t="s">
        <v>2372</v>
      </c>
      <c r="J479" s="160" t="s">
        <v>24</v>
      </c>
      <c r="K479" s="160" t="s">
        <v>1089</v>
      </c>
      <c r="L479" s="152"/>
    </row>
    <row r="480" spans="1:12" ht="24" x14ac:dyDescent="0.25">
      <c r="A480" s="151" t="s">
        <v>3293</v>
      </c>
      <c r="B480" s="151" t="s">
        <v>2376</v>
      </c>
      <c r="C480" s="154">
        <v>40948</v>
      </c>
      <c r="D480" s="151" t="s">
        <v>1675</v>
      </c>
      <c r="E480" s="151" t="s">
        <v>1676</v>
      </c>
      <c r="F480" s="157" t="s">
        <v>2904</v>
      </c>
      <c r="G480" s="158">
        <v>0.85</v>
      </c>
      <c r="H480" s="159">
        <v>60</v>
      </c>
      <c r="I480" s="151" t="s">
        <v>2375</v>
      </c>
      <c r="J480" s="160" t="s">
        <v>24</v>
      </c>
      <c r="K480" s="160" t="s">
        <v>1089</v>
      </c>
      <c r="L480" s="152"/>
    </row>
    <row r="481" spans="1:12" ht="24" x14ac:dyDescent="0.25">
      <c r="A481" s="151" t="s">
        <v>3293</v>
      </c>
      <c r="B481" s="151" t="s">
        <v>2376</v>
      </c>
      <c r="C481" s="154">
        <v>60564</v>
      </c>
      <c r="D481" s="151" t="s">
        <v>1677</v>
      </c>
      <c r="E481" s="151" t="s">
        <v>1678</v>
      </c>
      <c r="F481" s="157" t="s">
        <v>2905</v>
      </c>
      <c r="G481" s="158">
        <v>0</v>
      </c>
      <c r="H481" s="159">
        <v>4</v>
      </c>
      <c r="I481" s="151" t="s">
        <v>2375</v>
      </c>
      <c r="J481" s="160" t="s">
        <v>24</v>
      </c>
      <c r="K481" s="160" t="s">
        <v>1089</v>
      </c>
      <c r="L481" s="152"/>
    </row>
    <row r="482" spans="1:12" ht="24" x14ac:dyDescent="0.25">
      <c r="A482" s="151" t="s">
        <v>3293</v>
      </c>
      <c r="B482" s="151" t="s">
        <v>2376</v>
      </c>
      <c r="C482" s="154">
        <v>56508</v>
      </c>
      <c r="D482" s="151" t="s">
        <v>1679</v>
      </c>
      <c r="E482" s="151" t="s">
        <v>1678</v>
      </c>
      <c r="F482" s="157" t="s">
        <v>2905</v>
      </c>
      <c r="G482" s="158">
        <v>0.77439024390243905</v>
      </c>
      <c r="H482" s="159">
        <v>164</v>
      </c>
      <c r="I482" s="151" t="s">
        <v>2375</v>
      </c>
      <c r="J482" s="160" t="s">
        <v>25</v>
      </c>
      <c r="K482" s="160" t="s">
        <v>1089</v>
      </c>
      <c r="L482" s="152"/>
    </row>
    <row r="483" spans="1:12" ht="12" x14ac:dyDescent="0.25">
      <c r="A483" s="151" t="s">
        <v>3293</v>
      </c>
      <c r="B483" s="151" t="s">
        <v>2376</v>
      </c>
      <c r="C483" s="154">
        <v>66736</v>
      </c>
      <c r="D483" s="151" t="s">
        <v>1206</v>
      </c>
      <c r="E483" s="151" t="s">
        <v>1678</v>
      </c>
      <c r="F483" s="157" t="s">
        <v>2906</v>
      </c>
      <c r="G483" s="158">
        <v>0.55555555555555558</v>
      </c>
      <c r="H483" s="159">
        <v>9</v>
      </c>
      <c r="I483" s="151" t="s">
        <v>2377</v>
      </c>
      <c r="J483" s="160" t="s">
        <v>24</v>
      </c>
      <c r="K483" s="160" t="s">
        <v>1094</v>
      </c>
      <c r="L483" s="152"/>
    </row>
    <row r="484" spans="1:12" ht="24" x14ac:dyDescent="0.25">
      <c r="A484" s="151" t="s">
        <v>3293</v>
      </c>
      <c r="B484" s="151" t="s">
        <v>2376</v>
      </c>
      <c r="C484" s="154">
        <v>71596</v>
      </c>
      <c r="D484" s="151" t="s">
        <v>1680</v>
      </c>
      <c r="E484" s="151" t="s">
        <v>1678</v>
      </c>
      <c r="F484" s="157" t="s">
        <v>2907</v>
      </c>
      <c r="G484" s="158">
        <v>0.81102362204724399</v>
      </c>
      <c r="H484" s="159">
        <v>127</v>
      </c>
      <c r="I484" s="151" t="s">
        <v>2375</v>
      </c>
      <c r="J484" s="160" t="s">
        <v>25</v>
      </c>
      <c r="K484" s="160" t="s">
        <v>1089</v>
      </c>
      <c r="L484" s="152"/>
    </row>
    <row r="485" spans="1:12" ht="24" x14ac:dyDescent="0.25">
      <c r="A485" s="151" t="s">
        <v>3293</v>
      </c>
      <c r="B485" s="151" t="s">
        <v>2376</v>
      </c>
      <c r="C485" s="154">
        <v>49823</v>
      </c>
      <c r="D485" s="151" t="s">
        <v>1681</v>
      </c>
      <c r="E485" s="151" t="s">
        <v>1678</v>
      </c>
      <c r="F485" s="157" t="s">
        <v>2908</v>
      </c>
      <c r="G485" s="158">
        <v>0.95597484276729539</v>
      </c>
      <c r="H485" s="159">
        <v>159</v>
      </c>
      <c r="I485" s="151" t="s">
        <v>2375</v>
      </c>
      <c r="J485" s="160" t="s">
        <v>24</v>
      </c>
      <c r="K485" s="160" t="s">
        <v>1089</v>
      </c>
      <c r="L485" s="152"/>
    </row>
    <row r="486" spans="1:12" ht="24" x14ac:dyDescent="0.25">
      <c r="A486" s="151" t="s">
        <v>3293</v>
      </c>
      <c r="B486" s="151" t="s">
        <v>2376</v>
      </c>
      <c r="C486" s="154">
        <v>23184</v>
      </c>
      <c r="D486" s="151" t="s">
        <v>1682</v>
      </c>
      <c r="E486" s="151" t="s">
        <v>1676</v>
      </c>
      <c r="F486" s="157" t="s">
        <v>2909</v>
      </c>
      <c r="G486" s="158">
        <v>0.65753424657534243</v>
      </c>
      <c r="H486" s="159">
        <v>73</v>
      </c>
      <c r="I486" s="151" t="s">
        <v>2375</v>
      </c>
      <c r="J486" s="160" t="s">
        <v>25</v>
      </c>
      <c r="K486" s="160" t="s">
        <v>1089</v>
      </c>
      <c r="L486" s="152"/>
    </row>
    <row r="487" spans="1:12" ht="24" x14ac:dyDescent="0.25">
      <c r="A487" s="151" t="s">
        <v>3293</v>
      </c>
      <c r="B487" s="151" t="s">
        <v>2379</v>
      </c>
      <c r="C487" s="154">
        <v>38619</v>
      </c>
      <c r="D487" s="151" t="s">
        <v>1683</v>
      </c>
      <c r="E487" s="151" t="s">
        <v>1684</v>
      </c>
      <c r="F487" s="157" t="s">
        <v>2910</v>
      </c>
      <c r="G487" s="158">
        <v>0.67391304347826075</v>
      </c>
      <c r="H487" s="159">
        <v>46</v>
      </c>
      <c r="I487" s="151" t="s">
        <v>2378</v>
      </c>
      <c r="J487" s="160" t="s">
        <v>25</v>
      </c>
      <c r="K487" s="160" t="s">
        <v>1089</v>
      </c>
      <c r="L487" s="152"/>
    </row>
    <row r="488" spans="1:12" ht="12" x14ac:dyDescent="0.25">
      <c r="A488" s="151" t="s">
        <v>3293</v>
      </c>
      <c r="B488" s="151" t="s">
        <v>2379</v>
      </c>
      <c r="C488" s="154">
        <v>38678</v>
      </c>
      <c r="D488" s="151" t="s">
        <v>1685</v>
      </c>
      <c r="E488" s="151" t="s">
        <v>1686</v>
      </c>
      <c r="F488" s="157" t="s">
        <v>2911</v>
      </c>
      <c r="G488" s="158">
        <v>0.93939393939393945</v>
      </c>
      <c r="H488" s="159">
        <v>33</v>
      </c>
      <c r="I488" s="151" t="s">
        <v>2378</v>
      </c>
      <c r="J488" s="160" t="s">
        <v>24</v>
      </c>
      <c r="K488" s="160" t="s">
        <v>1089</v>
      </c>
      <c r="L488" s="152"/>
    </row>
    <row r="489" spans="1:12" ht="24" x14ac:dyDescent="0.25">
      <c r="A489" s="151" t="s">
        <v>3293</v>
      </c>
      <c r="B489" s="151" t="s">
        <v>2379</v>
      </c>
      <c r="C489" s="154">
        <v>131470</v>
      </c>
      <c r="D489" s="151" t="s">
        <v>1687</v>
      </c>
      <c r="E489" s="151" t="s">
        <v>1688</v>
      </c>
      <c r="F489" s="157" t="s">
        <v>2912</v>
      </c>
      <c r="G489" s="158">
        <v>1</v>
      </c>
      <c r="H489" s="159">
        <v>1</v>
      </c>
      <c r="I489" s="151" t="s">
        <v>2378</v>
      </c>
      <c r="J489" s="160" t="s">
        <v>24</v>
      </c>
      <c r="K489" s="160" t="s">
        <v>1089</v>
      </c>
      <c r="L489" s="152"/>
    </row>
    <row r="490" spans="1:12" ht="12" x14ac:dyDescent="0.25">
      <c r="A490" s="151" t="s">
        <v>3293</v>
      </c>
      <c r="B490" s="151" t="s">
        <v>2379</v>
      </c>
      <c r="C490" s="154">
        <v>38663</v>
      </c>
      <c r="D490" s="151" t="s">
        <v>1689</v>
      </c>
      <c r="E490" s="151" t="s">
        <v>1688</v>
      </c>
      <c r="F490" s="157" t="s">
        <v>2912</v>
      </c>
      <c r="G490" s="158">
        <v>0.45833333333333337</v>
      </c>
      <c r="H490" s="159">
        <v>24</v>
      </c>
      <c r="I490" s="151" t="s">
        <v>2378</v>
      </c>
      <c r="J490" s="160" t="s">
        <v>25</v>
      </c>
      <c r="K490" s="160" t="s">
        <v>1089</v>
      </c>
      <c r="L490" s="152"/>
    </row>
    <row r="491" spans="1:12" ht="24" x14ac:dyDescent="0.25">
      <c r="A491" s="151" t="s">
        <v>3293</v>
      </c>
      <c r="B491" s="151" t="s">
        <v>2379</v>
      </c>
      <c r="C491" s="154">
        <v>38606</v>
      </c>
      <c r="D491" s="151" t="s">
        <v>1690</v>
      </c>
      <c r="E491" s="151" t="s">
        <v>1691</v>
      </c>
      <c r="F491" s="157" t="s">
        <v>2913</v>
      </c>
      <c r="G491" s="158">
        <v>0.92957746478873249</v>
      </c>
      <c r="H491" s="159">
        <v>71</v>
      </c>
      <c r="I491" s="151" t="s">
        <v>2378</v>
      </c>
      <c r="J491" s="160" t="s">
        <v>24</v>
      </c>
      <c r="K491" s="160" t="s">
        <v>1089</v>
      </c>
      <c r="L491" s="152"/>
    </row>
    <row r="492" spans="1:12" ht="24" x14ac:dyDescent="0.25">
      <c r="A492" s="151" t="s">
        <v>3293</v>
      </c>
      <c r="B492" s="151" t="s">
        <v>2379</v>
      </c>
      <c r="C492" s="154">
        <v>38653</v>
      </c>
      <c r="D492" s="151" t="s">
        <v>1692</v>
      </c>
      <c r="E492" s="151" t="s">
        <v>1691</v>
      </c>
      <c r="F492" s="157" t="s">
        <v>2914</v>
      </c>
      <c r="G492" s="158">
        <v>0.86842105263157898</v>
      </c>
      <c r="H492" s="159">
        <v>38</v>
      </c>
      <c r="I492" s="151" t="s">
        <v>2378</v>
      </c>
      <c r="J492" s="160" t="s">
        <v>25</v>
      </c>
      <c r="K492" s="160" t="s">
        <v>1089</v>
      </c>
      <c r="L492" s="152"/>
    </row>
    <row r="493" spans="1:12" ht="12" x14ac:dyDescent="0.25">
      <c r="A493" s="151" t="s">
        <v>3293</v>
      </c>
      <c r="B493" s="151" t="s">
        <v>2379</v>
      </c>
      <c r="C493" s="154">
        <v>38630</v>
      </c>
      <c r="D493" s="151" t="s">
        <v>1693</v>
      </c>
      <c r="E493" s="151" t="s">
        <v>1694</v>
      </c>
      <c r="F493" s="157" t="s">
        <v>2915</v>
      </c>
      <c r="G493" s="158">
        <v>0.23076923076923075</v>
      </c>
      <c r="H493" s="159">
        <v>26</v>
      </c>
      <c r="I493" s="151" t="s">
        <v>2378</v>
      </c>
      <c r="J493" s="160" t="s">
        <v>24</v>
      </c>
      <c r="K493" s="160" t="s">
        <v>1089</v>
      </c>
      <c r="L493" s="152"/>
    </row>
    <row r="494" spans="1:12" ht="12" x14ac:dyDescent="0.25">
      <c r="A494" s="151" t="s">
        <v>3293</v>
      </c>
      <c r="B494" s="151" t="s">
        <v>2379</v>
      </c>
      <c r="C494" s="154">
        <v>38632</v>
      </c>
      <c r="D494" s="151" t="s">
        <v>1695</v>
      </c>
      <c r="E494" s="151" t="s">
        <v>1694</v>
      </c>
      <c r="F494" s="157" t="s">
        <v>2915</v>
      </c>
      <c r="G494" s="158">
        <v>0.54545454545454553</v>
      </c>
      <c r="H494" s="159">
        <v>22</v>
      </c>
      <c r="I494" s="151" t="s">
        <v>2378</v>
      </c>
      <c r="J494" s="160" t="s">
        <v>25</v>
      </c>
      <c r="K494" s="160" t="s">
        <v>1089</v>
      </c>
      <c r="L494" s="152"/>
    </row>
    <row r="495" spans="1:12" ht="12" x14ac:dyDescent="0.25">
      <c r="A495" s="151" t="s">
        <v>3293</v>
      </c>
      <c r="B495" s="151" t="s">
        <v>2379</v>
      </c>
      <c r="C495" s="154">
        <v>38656</v>
      </c>
      <c r="D495" s="151" t="s">
        <v>1696</v>
      </c>
      <c r="E495" s="151" t="s">
        <v>1697</v>
      </c>
      <c r="F495" s="157" t="s">
        <v>2916</v>
      </c>
      <c r="G495" s="158">
        <v>0.88888888888888873</v>
      </c>
      <c r="H495" s="159">
        <v>18</v>
      </c>
      <c r="I495" s="151" t="s">
        <v>2378</v>
      </c>
      <c r="J495" s="160" t="s">
        <v>24</v>
      </c>
      <c r="K495" s="160" t="s">
        <v>1089</v>
      </c>
      <c r="L495" s="152"/>
    </row>
    <row r="496" spans="1:12" ht="12" x14ac:dyDescent="0.25">
      <c r="A496" s="151" t="s">
        <v>3293</v>
      </c>
      <c r="B496" s="151" t="s">
        <v>2379</v>
      </c>
      <c r="C496" s="154">
        <v>38657</v>
      </c>
      <c r="D496" s="151" t="s">
        <v>1698</v>
      </c>
      <c r="E496" s="151" t="s">
        <v>1697</v>
      </c>
      <c r="F496" s="157" t="s">
        <v>2916</v>
      </c>
      <c r="G496" s="158">
        <v>0.70370370370370361</v>
      </c>
      <c r="H496" s="159">
        <v>54</v>
      </c>
      <c r="I496" s="151" t="s">
        <v>2378</v>
      </c>
      <c r="J496" s="160" t="s">
        <v>25</v>
      </c>
      <c r="K496" s="160" t="s">
        <v>1089</v>
      </c>
      <c r="L496" s="152"/>
    </row>
    <row r="497" spans="1:12" ht="12" x14ac:dyDescent="0.25">
      <c r="A497" s="151" t="s">
        <v>3293</v>
      </c>
      <c r="B497" s="151" t="s">
        <v>2379</v>
      </c>
      <c r="C497" s="154">
        <v>38674</v>
      </c>
      <c r="D497" s="151" t="s">
        <v>1699</v>
      </c>
      <c r="E497" s="151" t="s">
        <v>1700</v>
      </c>
      <c r="F497" s="157" t="s">
        <v>2917</v>
      </c>
      <c r="G497" s="158">
        <v>0.5</v>
      </c>
      <c r="H497" s="159">
        <v>48</v>
      </c>
      <c r="I497" s="151" t="s">
        <v>2378</v>
      </c>
      <c r="J497" s="160" t="s">
        <v>25</v>
      </c>
      <c r="K497" s="160" t="s">
        <v>1089</v>
      </c>
      <c r="L497" s="152"/>
    </row>
    <row r="498" spans="1:12" ht="24" x14ac:dyDescent="0.25">
      <c r="A498" s="151" t="s">
        <v>3293</v>
      </c>
      <c r="B498" s="151" t="s">
        <v>2380</v>
      </c>
      <c r="C498" s="154">
        <v>88906</v>
      </c>
      <c r="D498" s="151" t="s">
        <v>1701</v>
      </c>
      <c r="E498" s="151" t="s">
        <v>1702</v>
      </c>
      <c r="F498" s="157" t="s">
        <v>2918</v>
      </c>
      <c r="G498" s="158">
        <v>0.82857142857142874</v>
      </c>
      <c r="H498" s="159">
        <v>35</v>
      </c>
      <c r="I498" s="151" t="s">
        <v>2351</v>
      </c>
      <c r="J498" s="160" t="s">
        <v>24</v>
      </c>
      <c r="K498" s="160" t="s">
        <v>1089</v>
      </c>
      <c r="L498" s="152"/>
    </row>
    <row r="499" spans="1:12" ht="24" x14ac:dyDescent="0.25">
      <c r="A499" s="151" t="s">
        <v>3293</v>
      </c>
      <c r="B499" s="151" t="s">
        <v>2380</v>
      </c>
      <c r="C499" s="154">
        <v>68224</v>
      </c>
      <c r="D499" s="151" t="s">
        <v>1703</v>
      </c>
      <c r="E499" s="151" t="s">
        <v>1702</v>
      </c>
      <c r="F499" s="157" t="s">
        <v>2919</v>
      </c>
      <c r="G499" s="158">
        <v>0.97938144329896915</v>
      </c>
      <c r="H499" s="159">
        <v>97</v>
      </c>
      <c r="I499" s="151" t="s">
        <v>2381</v>
      </c>
      <c r="J499" s="160" t="s">
        <v>24</v>
      </c>
      <c r="K499" s="160" t="s">
        <v>1089</v>
      </c>
      <c r="L499" s="152"/>
    </row>
    <row r="500" spans="1:12" ht="36" x14ac:dyDescent="0.25">
      <c r="A500" s="151" t="s">
        <v>3293</v>
      </c>
      <c r="B500" s="151" t="s">
        <v>2380</v>
      </c>
      <c r="C500" s="154">
        <v>68853</v>
      </c>
      <c r="D500" s="151" t="s">
        <v>1704</v>
      </c>
      <c r="E500" s="151" t="s">
        <v>1702</v>
      </c>
      <c r="F500" s="157" t="s">
        <v>2920</v>
      </c>
      <c r="G500" s="158">
        <v>1</v>
      </c>
      <c r="H500" s="159">
        <v>4</v>
      </c>
      <c r="I500" s="151" t="s">
        <v>2382</v>
      </c>
      <c r="J500" s="160" t="s">
        <v>24</v>
      </c>
      <c r="K500" s="160" t="s">
        <v>1094</v>
      </c>
      <c r="L500" s="152"/>
    </row>
    <row r="501" spans="1:12" ht="12" x14ac:dyDescent="0.25">
      <c r="A501" s="151" t="s">
        <v>3293</v>
      </c>
      <c r="B501" s="151" t="s">
        <v>2380</v>
      </c>
      <c r="C501" s="154">
        <v>88908</v>
      </c>
      <c r="D501" s="151" t="s">
        <v>1705</v>
      </c>
      <c r="E501" s="151" t="s">
        <v>1702</v>
      </c>
      <c r="F501" s="157" t="s">
        <v>2921</v>
      </c>
      <c r="G501" s="158">
        <v>0.84516129032258036</v>
      </c>
      <c r="H501" s="159">
        <v>155</v>
      </c>
      <c r="I501" s="151" t="s">
        <v>2381</v>
      </c>
      <c r="J501" s="160" t="s">
        <v>25</v>
      </c>
      <c r="K501" s="160" t="s">
        <v>1089</v>
      </c>
      <c r="L501" s="152"/>
    </row>
    <row r="502" spans="1:12" ht="36" x14ac:dyDescent="0.25">
      <c r="A502" s="151" t="s">
        <v>3293</v>
      </c>
      <c r="B502" s="151" t="s">
        <v>2380</v>
      </c>
      <c r="C502" s="154">
        <v>75056</v>
      </c>
      <c r="D502" s="151" t="s">
        <v>1706</v>
      </c>
      <c r="E502" s="151" t="s">
        <v>1702</v>
      </c>
      <c r="F502" s="157" t="s">
        <v>2922</v>
      </c>
      <c r="G502" s="158">
        <v>0.6</v>
      </c>
      <c r="H502" s="159">
        <v>5</v>
      </c>
      <c r="I502" s="151" t="s">
        <v>2233</v>
      </c>
      <c r="J502" s="160" t="s">
        <v>24</v>
      </c>
      <c r="K502" s="160" t="s">
        <v>1094</v>
      </c>
      <c r="L502" s="152"/>
    </row>
    <row r="503" spans="1:12" ht="60" x14ac:dyDescent="0.25">
      <c r="A503" s="151" t="s">
        <v>3293</v>
      </c>
      <c r="B503" s="151" t="s">
        <v>2380</v>
      </c>
      <c r="C503" s="154">
        <v>115408</v>
      </c>
      <c r="D503" s="151" t="s">
        <v>1707</v>
      </c>
      <c r="E503" s="151" t="s">
        <v>1702</v>
      </c>
      <c r="F503" s="157" t="s">
        <v>2923</v>
      </c>
      <c r="G503" s="158">
        <v>0.84999999999999987</v>
      </c>
      <c r="H503" s="159">
        <v>20</v>
      </c>
      <c r="I503" s="151" t="s">
        <v>2263</v>
      </c>
      <c r="J503" s="160" t="s">
        <v>2306</v>
      </c>
      <c r="K503" s="160" t="s">
        <v>1089</v>
      </c>
      <c r="L503" s="152"/>
    </row>
    <row r="504" spans="1:12" ht="48" x14ac:dyDescent="0.25">
      <c r="A504" s="151" t="s">
        <v>3293</v>
      </c>
      <c r="B504" s="151" t="s">
        <v>2380</v>
      </c>
      <c r="C504" s="154">
        <v>115409</v>
      </c>
      <c r="D504" s="151" t="s">
        <v>1708</v>
      </c>
      <c r="E504" s="151" t="s">
        <v>1702</v>
      </c>
      <c r="F504" s="157" t="s">
        <v>2923</v>
      </c>
      <c r="G504" s="158">
        <v>1</v>
      </c>
      <c r="H504" s="159">
        <v>27</v>
      </c>
      <c r="I504" s="151" t="s">
        <v>2263</v>
      </c>
      <c r="J504" s="160" t="s">
        <v>2264</v>
      </c>
      <c r="K504" s="160" t="s">
        <v>1089</v>
      </c>
      <c r="L504" s="152"/>
    </row>
    <row r="505" spans="1:12" ht="12" x14ac:dyDescent="0.25">
      <c r="A505" s="151" t="s">
        <v>3293</v>
      </c>
      <c r="B505" s="151" t="s">
        <v>2380</v>
      </c>
      <c r="C505" s="154">
        <v>91215</v>
      </c>
      <c r="D505" s="151" t="s">
        <v>1709</v>
      </c>
      <c r="E505" s="151" t="s">
        <v>1702</v>
      </c>
      <c r="F505" s="157" t="s">
        <v>2924</v>
      </c>
      <c r="G505" s="158">
        <v>0.72727272727272696</v>
      </c>
      <c r="H505" s="159">
        <v>44</v>
      </c>
      <c r="I505" s="151" t="s">
        <v>2381</v>
      </c>
      <c r="J505" s="160" t="s">
        <v>25</v>
      </c>
      <c r="K505" s="160" t="s">
        <v>1089</v>
      </c>
      <c r="L505" s="152"/>
    </row>
    <row r="506" spans="1:12" ht="36" x14ac:dyDescent="0.25">
      <c r="A506" s="151" t="s">
        <v>3293</v>
      </c>
      <c r="B506" s="151" t="s">
        <v>2380</v>
      </c>
      <c r="C506" s="154">
        <v>68439</v>
      </c>
      <c r="D506" s="151" t="s">
        <v>1710</v>
      </c>
      <c r="E506" s="151" t="s">
        <v>1702</v>
      </c>
      <c r="F506" s="157" t="s">
        <v>2925</v>
      </c>
      <c r="G506" s="158">
        <v>0.16666666666666666</v>
      </c>
      <c r="H506" s="159">
        <v>12</v>
      </c>
      <c r="I506" s="151" t="s">
        <v>2383</v>
      </c>
      <c r="J506" s="160" t="s">
        <v>24</v>
      </c>
      <c r="K506" s="160" t="s">
        <v>1094</v>
      </c>
      <c r="L506" s="152"/>
    </row>
    <row r="507" spans="1:12" ht="24" x14ac:dyDescent="0.25">
      <c r="A507" s="151" t="s">
        <v>3293</v>
      </c>
      <c r="B507" s="151" t="s">
        <v>2380</v>
      </c>
      <c r="C507" s="154">
        <v>68438</v>
      </c>
      <c r="D507" s="151" t="s">
        <v>1711</v>
      </c>
      <c r="E507" s="151" t="s">
        <v>1702</v>
      </c>
      <c r="F507" s="157" t="s">
        <v>2925</v>
      </c>
      <c r="G507" s="158">
        <v>0.7857142857142857</v>
      </c>
      <c r="H507" s="159">
        <v>14</v>
      </c>
      <c r="I507" s="151" t="s">
        <v>2383</v>
      </c>
      <c r="J507" s="160" t="s">
        <v>24</v>
      </c>
      <c r="K507" s="160" t="s">
        <v>1094</v>
      </c>
      <c r="L507" s="152"/>
    </row>
    <row r="508" spans="1:12" ht="36" x14ac:dyDescent="0.25">
      <c r="A508" s="151" t="s">
        <v>3293</v>
      </c>
      <c r="B508" s="151" t="s">
        <v>2385</v>
      </c>
      <c r="C508" s="154">
        <v>11550</v>
      </c>
      <c r="D508" s="151" t="s">
        <v>1712</v>
      </c>
      <c r="E508" s="151" t="s">
        <v>1713</v>
      </c>
      <c r="F508" s="157" t="s">
        <v>2926</v>
      </c>
      <c r="G508" s="158">
        <v>0.84693877551020391</v>
      </c>
      <c r="H508" s="159">
        <v>98</v>
      </c>
      <c r="I508" s="151" t="s">
        <v>2384</v>
      </c>
      <c r="J508" s="160" t="s">
        <v>25</v>
      </c>
      <c r="K508" s="160" t="s">
        <v>1089</v>
      </c>
      <c r="L508" s="152"/>
    </row>
    <row r="509" spans="1:12" ht="24" x14ac:dyDescent="0.25">
      <c r="A509" s="151" t="s">
        <v>3293</v>
      </c>
      <c r="B509" s="151" t="s">
        <v>2385</v>
      </c>
      <c r="C509" s="154">
        <v>11555</v>
      </c>
      <c r="D509" s="151" t="s">
        <v>1714</v>
      </c>
      <c r="E509" s="151" t="s">
        <v>1713</v>
      </c>
      <c r="F509" s="157" t="s">
        <v>2927</v>
      </c>
      <c r="G509" s="158">
        <v>0.80487804878048785</v>
      </c>
      <c r="H509" s="159">
        <v>41</v>
      </c>
      <c r="I509" s="151" t="s">
        <v>2384</v>
      </c>
      <c r="J509" s="160" t="s">
        <v>25</v>
      </c>
      <c r="K509" s="160" t="s">
        <v>1089</v>
      </c>
      <c r="L509" s="152"/>
    </row>
    <row r="510" spans="1:12" ht="24" x14ac:dyDescent="0.25">
      <c r="A510" s="151" t="s">
        <v>3293</v>
      </c>
      <c r="B510" s="151" t="s">
        <v>2385</v>
      </c>
      <c r="C510" s="154">
        <v>3594</v>
      </c>
      <c r="D510" s="151" t="s">
        <v>1715</v>
      </c>
      <c r="E510" s="151" t="s">
        <v>1713</v>
      </c>
      <c r="F510" s="157" t="s">
        <v>2928</v>
      </c>
      <c r="G510" s="158">
        <v>0.9821428571428571</v>
      </c>
      <c r="H510" s="159">
        <v>168</v>
      </c>
      <c r="I510" s="151" t="s">
        <v>2384</v>
      </c>
      <c r="J510" s="160" t="s">
        <v>24</v>
      </c>
      <c r="K510" s="160" t="s">
        <v>1089</v>
      </c>
      <c r="L510" s="152"/>
    </row>
    <row r="511" spans="1:12" ht="24" x14ac:dyDescent="0.25">
      <c r="A511" s="151" t="s">
        <v>3293</v>
      </c>
      <c r="B511" s="151" t="s">
        <v>2385</v>
      </c>
      <c r="C511" s="154">
        <v>18879</v>
      </c>
      <c r="D511" s="151" t="s">
        <v>1716</v>
      </c>
      <c r="E511" s="151" t="s">
        <v>1713</v>
      </c>
      <c r="F511" s="157" t="s">
        <v>2929</v>
      </c>
      <c r="G511" s="158">
        <v>0.58333333333333337</v>
      </c>
      <c r="H511" s="159">
        <v>12</v>
      </c>
      <c r="I511" s="151" t="s">
        <v>2363</v>
      </c>
      <c r="J511" s="160" t="s">
        <v>25</v>
      </c>
      <c r="K511" s="160" t="s">
        <v>1094</v>
      </c>
      <c r="L511" s="152"/>
    </row>
    <row r="512" spans="1:12" ht="36" x14ac:dyDescent="0.25">
      <c r="A512" s="151" t="s">
        <v>3293</v>
      </c>
      <c r="B512" s="151" t="s">
        <v>2385</v>
      </c>
      <c r="C512" s="154">
        <v>18878</v>
      </c>
      <c r="D512" s="151" t="s">
        <v>1717</v>
      </c>
      <c r="E512" s="151" t="s">
        <v>1713</v>
      </c>
      <c r="F512" s="157" t="s">
        <v>2930</v>
      </c>
      <c r="G512" s="158">
        <v>0.66666666666666674</v>
      </c>
      <c r="H512" s="159">
        <v>3</v>
      </c>
      <c r="I512" s="151" t="s">
        <v>2363</v>
      </c>
      <c r="J512" s="160" t="s">
        <v>24</v>
      </c>
      <c r="K512" s="160" t="s">
        <v>1094</v>
      </c>
      <c r="L512" s="152"/>
    </row>
    <row r="513" spans="1:12" ht="24" x14ac:dyDescent="0.25">
      <c r="A513" s="151" t="s">
        <v>3293</v>
      </c>
      <c r="B513" s="151" t="s">
        <v>2385</v>
      </c>
      <c r="C513" s="154">
        <v>11559</v>
      </c>
      <c r="D513" s="151" t="s">
        <v>1718</v>
      </c>
      <c r="E513" s="151" t="s">
        <v>1719</v>
      </c>
      <c r="F513" s="157" t="s">
        <v>2931</v>
      </c>
      <c r="G513" s="158">
        <v>0.52380952380952372</v>
      </c>
      <c r="H513" s="159">
        <v>42</v>
      </c>
      <c r="I513" s="151" t="s">
        <v>2384</v>
      </c>
      <c r="J513" s="160" t="s">
        <v>25</v>
      </c>
      <c r="K513" s="160" t="s">
        <v>1089</v>
      </c>
      <c r="L513" s="152"/>
    </row>
    <row r="514" spans="1:12" ht="36" x14ac:dyDescent="0.25">
      <c r="A514" s="151" t="s">
        <v>3293</v>
      </c>
      <c r="B514" s="151" t="s">
        <v>2385</v>
      </c>
      <c r="C514" s="154">
        <v>34403</v>
      </c>
      <c r="D514" s="151" t="s">
        <v>1720</v>
      </c>
      <c r="E514" s="151" t="s">
        <v>1719</v>
      </c>
      <c r="F514" s="157" t="s">
        <v>2932</v>
      </c>
      <c r="G514" s="158">
        <v>0.94</v>
      </c>
      <c r="H514" s="159">
        <v>100</v>
      </c>
      <c r="I514" s="151" t="s">
        <v>2384</v>
      </c>
      <c r="J514" s="160" t="s">
        <v>24</v>
      </c>
      <c r="K514" s="160" t="s">
        <v>1089</v>
      </c>
      <c r="L514" s="152"/>
    </row>
    <row r="515" spans="1:12" ht="84" x14ac:dyDescent="0.25">
      <c r="A515" s="151" t="s">
        <v>3293</v>
      </c>
      <c r="B515" s="151" t="s">
        <v>2385</v>
      </c>
      <c r="C515" s="154">
        <v>72737</v>
      </c>
      <c r="D515" s="151" t="s">
        <v>1721</v>
      </c>
      <c r="E515" s="151" t="s">
        <v>1722</v>
      </c>
      <c r="F515" s="157" t="s">
        <v>2933</v>
      </c>
      <c r="G515" s="158">
        <v>0.20000000000000004</v>
      </c>
      <c r="H515" s="159">
        <v>10</v>
      </c>
      <c r="I515" s="151" t="s">
        <v>2386</v>
      </c>
      <c r="J515" s="160" t="s">
        <v>24</v>
      </c>
      <c r="K515" s="160" t="s">
        <v>1094</v>
      </c>
      <c r="L515" s="152"/>
    </row>
    <row r="516" spans="1:12" ht="24" x14ac:dyDescent="0.25">
      <c r="A516" s="151" t="s">
        <v>3293</v>
      </c>
      <c r="B516" s="151" t="s">
        <v>2385</v>
      </c>
      <c r="C516" s="154">
        <v>11545</v>
      </c>
      <c r="D516" s="151" t="s">
        <v>1723</v>
      </c>
      <c r="E516" s="151" t="s">
        <v>1724</v>
      </c>
      <c r="F516" s="157" t="s">
        <v>2934</v>
      </c>
      <c r="G516" s="158">
        <v>0.67924528301886777</v>
      </c>
      <c r="H516" s="159">
        <v>53</v>
      </c>
      <c r="I516" s="151" t="s">
        <v>2384</v>
      </c>
      <c r="J516" s="160" t="s">
        <v>25</v>
      </c>
      <c r="K516" s="160" t="s">
        <v>1089</v>
      </c>
      <c r="L516" s="152"/>
    </row>
    <row r="517" spans="1:12" ht="36" x14ac:dyDescent="0.25">
      <c r="A517" s="151" t="s">
        <v>3293</v>
      </c>
      <c r="B517" s="151" t="s">
        <v>2385</v>
      </c>
      <c r="C517" s="154">
        <v>115171</v>
      </c>
      <c r="D517" s="151" t="s">
        <v>1725</v>
      </c>
      <c r="E517" s="151" t="s">
        <v>1726</v>
      </c>
      <c r="F517" s="157" t="s">
        <v>2935</v>
      </c>
      <c r="G517" s="158">
        <v>0.38461538461538464</v>
      </c>
      <c r="H517" s="159">
        <v>26</v>
      </c>
      <c r="I517" s="151" t="s">
        <v>2363</v>
      </c>
      <c r="J517" s="160" t="s">
        <v>24</v>
      </c>
      <c r="K517" s="160" t="s">
        <v>1094</v>
      </c>
      <c r="L517" s="152"/>
    </row>
    <row r="518" spans="1:12" ht="24" x14ac:dyDescent="0.25">
      <c r="A518" s="151" t="s">
        <v>3293</v>
      </c>
      <c r="B518" s="151" t="s">
        <v>2385</v>
      </c>
      <c r="C518" s="154">
        <v>4865</v>
      </c>
      <c r="D518" s="151" t="s">
        <v>1727</v>
      </c>
      <c r="E518" s="151" t="s">
        <v>1726</v>
      </c>
      <c r="F518" s="157" t="s">
        <v>2936</v>
      </c>
      <c r="G518" s="158">
        <v>0.70833333333333337</v>
      </c>
      <c r="H518" s="159">
        <v>24</v>
      </c>
      <c r="I518" s="151" t="s">
        <v>2363</v>
      </c>
      <c r="J518" s="160" t="s">
        <v>25</v>
      </c>
      <c r="K518" s="160" t="s">
        <v>1094</v>
      </c>
      <c r="L518" s="152"/>
    </row>
    <row r="519" spans="1:12" ht="36" x14ac:dyDescent="0.25">
      <c r="A519" s="151" t="s">
        <v>3293</v>
      </c>
      <c r="B519" s="151" t="s">
        <v>2385</v>
      </c>
      <c r="C519" s="154">
        <v>10783</v>
      </c>
      <c r="D519" s="151" t="s">
        <v>1728</v>
      </c>
      <c r="E519" s="151" t="s">
        <v>1726</v>
      </c>
      <c r="F519" s="157" t="s">
        <v>2937</v>
      </c>
      <c r="G519" s="158">
        <v>0.91566265060240981</v>
      </c>
      <c r="H519" s="159">
        <v>83</v>
      </c>
      <c r="I519" s="151" t="s">
        <v>2384</v>
      </c>
      <c r="J519" s="160" t="s">
        <v>24</v>
      </c>
      <c r="K519" s="160" t="s">
        <v>1089</v>
      </c>
      <c r="L519" s="152"/>
    </row>
    <row r="520" spans="1:12" ht="36" x14ac:dyDescent="0.25">
      <c r="A520" s="151" t="s">
        <v>3293</v>
      </c>
      <c r="B520" s="151" t="s">
        <v>2385</v>
      </c>
      <c r="C520" s="154">
        <v>10782</v>
      </c>
      <c r="D520" s="151" t="s">
        <v>1729</v>
      </c>
      <c r="E520" s="151" t="s">
        <v>1726</v>
      </c>
      <c r="F520" s="157" t="s">
        <v>2937</v>
      </c>
      <c r="G520" s="158">
        <v>0.87283236994219615</v>
      </c>
      <c r="H520" s="159">
        <v>173</v>
      </c>
      <c r="I520" s="151" t="s">
        <v>2384</v>
      </c>
      <c r="J520" s="160" t="s">
        <v>25</v>
      </c>
      <c r="K520" s="160" t="s">
        <v>1089</v>
      </c>
      <c r="L520" s="152"/>
    </row>
    <row r="521" spans="1:12" ht="36" x14ac:dyDescent="0.25">
      <c r="A521" s="151" t="s">
        <v>3293</v>
      </c>
      <c r="B521" s="151" t="s">
        <v>2385</v>
      </c>
      <c r="C521" s="154">
        <v>34373</v>
      </c>
      <c r="D521" s="151" t="s">
        <v>1730</v>
      </c>
      <c r="E521" s="151" t="s">
        <v>1726</v>
      </c>
      <c r="F521" s="157" t="s">
        <v>2938</v>
      </c>
      <c r="G521" s="158">
        <v>0.89999999999999991</v>
      </c>
      <c r="H521" s="159">
        <v>20</v>
      </c>
      <c r="I521" s="151" t="s">
        <v>2384</v>
      </c>
      <c r="J521" s="160" t="s">
        <v>25</v>
      </c>
      <c r="K521" s="160" t="s">
        <v>1089</v>
      </c>
      <c r="L521" s="152"/>
    </row>
    <row r="522" spans="1:12" ht="48" x14ac:dyDescent="0.25">
      <c r="A522" s="151" t="s">
        <v>3293</v>
      </c>
      <c r="B522" s="151" t="s">
        <v>2385</v>
      </c>
      <c r="C522" s="154">
        <v>10690</v>
      </c>
      <c r="D522" s="151" t="s">
        <v>1731</v>
      </c>
      <c r="E522" s="151" t="s">
        <v>1726</v>
      </c>
      <c r="F522" s="157" t="s">
        <v>2939</v>
      </c>
      <c r="G522" s="158">
        <v>0.92307692307692291</v>
      </c>
      <c r="H522" s="159">
        <v>26</v>
      </c>
      <c r="I522" s="151" t="s">
        <v>2384</v>
      </c>
      <c r="J522" s="160" t="s">
        <v>24</v>
      </c>
      <c r="K522" s="160" t="s">
        <v>1089</v>
      </c>
      <c r="L522" s="152"/>
    </row>
    <row r="523" spans="1:12" ht="36" x14ac:dyDescent="0.25">
      <c r="A523" s="151" t="s">
        <v>3293</v>
      </c>
      <c r="B523" s="151" t="s">
        <v>2385</v>
      </c>
      <c r="C523" s="154">
        <v>10689</v>
      </c>
      <c r="D523" s="151" t="s">
        <v>1732</v>
      </c>
      <c r="E523" s="151" t="s">
        <v>1726</v>
      </c>
      <c r="F523" s="157" t="s">
        <v>2939</v>
      </c>
      <c r="G523" s="158">
        <v>0.97777777777777786</v>
      </c>
      <c r="H523" s="159">
        <v>90</v>
      </c>
      <c r="I523" s="151" t="s">
        <v>2384</v>
      </c>
      <c r="J523" s="160" t="s">
        <v>25</v>
      </c>
      <c r="K523" s="160" t="s">
        <v>1089</v>
      </c>
      <c r="L523" s="152"/>
    </row>
    <row r="524" spans="1:12" ht="24" x14ac:dyDescent="0.25">
      <c r="A524" s="151" t="s">
        <v>3293</v>
      </c>
      <c r="B524" s="151" t="s">
        <v>2385</v>
      </c>
      <c r="C524" s="154">
        <v>32016</v>
      </c>
      <c r="D524" s="151" t="s">
        <v>1733</v>
      </c>
      <c r="E524" s="151" t="s">
        <v>1726</v>
      </c>
      <c r="F524" s="157" t="s">
        <v>2940</v>
      </c>
      <c r="G524" s="158">
        <v>1</v>
      </c>
      <c r="H524" s="159">
        <v>174</v>
      </c>
      <c r="I524" s="151" t="s">
        <v>2384</v>
      </c>
      <c r="J524" s="160" t="s">
        <v>24</v>
      </c>
      <c r="K524" s="160" t="s">
        <v>1089</v>
      </c>
      <c r="L524" s="152"/>
    </row>
    <row r="525" spans="1:12" ht="24" x14ac:dyDescent="0.25">
      <c r="A525" s="151" t="s">
        <v>3293</v>
      </c>
      <c r="B525" s="151" t="s">
        <v>2388</v>
      </c>
      <c r="C525" s="154">
        <v>87393</v>
      </c>
      <c r="D525" s="151" t="s">
        <v>1734</v>
      </c>
      <c r="E525" s="151" t="s">
        <v>1735</v>
      </c>
      <c r="F525" s="157" t="s">
        <v>2941</v>
      </c>
      <c r="G525" s="158">
        <v>0.61538461538461531</v>
      </c>
      <c r="H525" s="159">
        <v>13</v>
      </c>
      <c r="I525" s="151" t="s">
        <v>2387</v>
      </c>
      <c r="J525" s="160" t="s">
        <v>24</v>
      </c>
      <c r="K525" s="160" t="s">
        <v>1094</v>
      </c>
      <c r="L525" s="152"/>
    </row>
    <row r="526" spans="1:12" ht="24" x14ac:dyDescent="0.25">
      <c r="A526" s="151" t="s">
        <v>3293</v>
      </c>
      <c r="B526" s="151" t="s">
        <v>2388</v>
      </c>
      <c r="C526" s="154">
        <v>87536</v>
      </c>
      <c r="D526" s="151" t="s">
        <v>1736</v>
      </c>
      <c r="E526" s="151" t="s">
        <v>1735</v>
      </c>
      <c r="F526" s="157" t="s">
        <v>2942</v>
      </c>
      <c r="G526" s="158">
        <v>0.94736842105263142</v>
      </c>
      <c r="H526" s="159">
        <v>19</v>
      </c>
      <c r="I526" s="151" t="s">
        <v>2389</v>
      </c>
      <c r="J526" s="160" t="s">
        <v>24</v>
      </c>
      <c r="K526" s="160" t="s">
        <v>1089</v>
      </c>
      <c r="L526" s="152"/>
    </row>
    <row r="527" spans="1:12" ht="12" x14ac:dyDescent="0.25">
      <c r="A527" s="151" t="s">
        <v>3293</v>
      </c>
      <c r="B527" s="151" t="s">
        <v>2388</v>
      </c>
      <c r="C527" s="154">
        <v>119616</v>
      </c>
      <c r="D527" s="151" t="s">
        <v>1160</v>
      </c>
      <c r="E527" s="151" t="s">
        <v>1735</v>
      </c>
      <c r="F527" s="157" t="s">
        <v>2942</v>
      </c>
      <c r="G527" s="158">
        <v>0</v>
      </c>
      <c r="H527" s="159">
        <v>4</v>
      </c>
      <c r="I527" s="151" t="s">
        <v>2389</v>
      </c>
      <c r="J527" s="160" t="s">
        <v>24</v>
      </c>
      <c r="K527" s="160" t="s">
        <v>1089</v>
      </c>
      <c r="L527" s="152"/>
    </row>
    <row r="528" spans="1:12" ht="12" x14ac:dyDescent="0.25">
      <c r="A528" s="151" t="s">
        <v>3293</v>
      </c>
      <c r="B528" s="151" t="s">
        <v>2388</v>
      </c>
      <c r="C528" s="154">
        <v>87640</v>
      </c>
      <c r="D528" s="151" t="s">
        <v>1737</v>
      </c>
      <c r="E528" s="151" t="s">
        <v>1735</v>
      </c>
      <c r="F528" s="157" t="s">
        <v>2942</v>
      </c>
      <c r="G528" s="158">
        <v>0.84615384615384615</v>
      </c>
      <c r="H528" s="159">
        <v>13</v>
      </c>
      <c r="I528" s="151" t="s">
        <v>2389</v>
      </c>
      <c r="J528" s="160" t="s">
        <v>25</v>
      </c>
      <c r="K528" s="160" t="s">
        <v>1089</v>
      </c>
      <c r="L528" s="152"/>
    </row>
    <row r="529" spans="1:12" ht="24" x14ac:dyDescent="0.25">
      <c r="A529" s="151" t="s">
        <v>3293</v>
      </c>
      <c r="B529" s="151" t="s">
        <v>2388</v>
      </c>
      <c r="C529" s="154">
        <v>80766</v>
      </c>
      <c r="D529" s="151" t="s">
        <v>1738</v>
      </c>
      <c r="E529" s="151" t="s">
        <v>1739</v>
      </c>
      <c r="F529" s="157" t="s">
        <v>2943</v>
      </c>
      <c r="G529" s="158">
        <v>0.86956521739130421</v>
      </c>
      <c r="H529" s="159">
        <v>46</v>
      </c>
      <c r="I529" s="151" t="s">
        <v>2390</v>
      </c>
      <c r="J529" s="160" t="s">
        <v>24</v>
      </c>
      <c r="K529" s="160" t="s">
        <v>1089</v>
      </c>
      <c r="L529" s="152"/>
    </row>
    <row r="530" spans="1:12" ht="24" x14ac:dyDescent="0.25">
      <c r="A530" s="151" t="s">
        <v>3293</v>
      </c>
      <c r="B530" s="151" t="s">
        <v>2388</v>
      </c>
      <c r="C530" s="154">
        <v>77914</v>
      </c>
      <c r="D530" s="151" t="s">
        <v>1740</v>
      </c>
      <c r="E530" s="151" t="s">
        <v>1739</v>
      </c>
      <c r="F530" s="157" t="s">
        <v>2943</v>
      </c>
      <c r="G530" s="158">
        <v>0.81132075471698117</v>
      </c>
      <c r="H530" s="159">
        <v>53</v>
      </c>
      <c r="I530" s="151" t="s">
        <v>2390</v>
      </c>
      <c r="J530" s="160" t="s">
        <v>25</v>
      </c>
      <c r="K530" s="160" t="s">
        <v>1089</v>
      </c>
      <c r="L530" s="152"/>
    </row>
    <row r="531" spans="1:12" ht="36" x14ac:dyDescent="0.25">
      <c r="A531" s="151" t="s">
        <v>3293</v>
      </c>
      <c r="B531" s="151" t="s">
        <v>2388</v>
      </c>
      <c r="C531" s="154">
        <v>123229</v>
      </c>
      <c r="D531" s="151" t="s">
        <v>1741</v>
      </c>
      <c r="E531" s="151" t="s">
        <v>1739</v>
      </c>
      <c r="F531" s="157" t="s">
        <v>2944</v>
      </c>
      <c r="G531" s="158">
        <v>0.28571428571428575</v>
      </c>
      <c r="H531" s="159">
        <v>7</v>
      </c>
      <c r="I531" s="151" t="s">
        <v>2390</v>
      </c>
      <c r="J531" s="160" t="s">
        <v>24</v>
      </c>
      <c r="K531" s="160" t="s">
        <v>1089</v>
      </c>
      <c r="L531" s="152"/>
    </row>
    <row r="532" spans="1:12" ht="36" x14ac:dyDescent="0.25">
      <c r="A532" s="151" t="s">
        <v>3293</v>
      </c>
      <c r="B532" s="151" t="s">
        <v>2388</v>
      </c>
      <c r="C532" s="154">
        <v>35109</v>
      </c>
      <c r="D532" s="151" t="s">
        <v>1742</v>
      </c>
      <c r="E532" s="151" t="s">
        <v>1743</v>
      </c>
      <c r="F532" s="157" t="s">
        <v>2945</v>
      </c>
      <c r="G532" s="158">
        <v>0.98429319371727741</v>
      </c>
      <c r="H532" s="159">
        <v>191</v>
      </c>
      <c r="I532" s="151" t="s">
        <v>2389</v>
      </c>
      <c r="J532" s="160" t="s">
        <v>24</v>
      </c>
      <c r="K532" s="160" t="s">
        <v>1089</v>
      </c>
      <c r="L532" s="152"/>
    </row>
    <row r="533" spans="1:12" ht="36" x14ac:dyDescent="0.25">
      <c r="A533" s="151" t="s">
        <v>3293</v>
      </c>
      <c r="B533" s="151" t="s">
        <v>2388</v>
      </c>
      <c r="C533" s="154">
        <v>88125</v>
      </c>
      <c r="D533" s="151" t="s">
        <v>1744</v>
      </c>
      <c r="E533" s="151" t="s">
        <v>1743</v>
      </c>
      <c r="F533" s="157" t="s">
        <v>2946</v>
      </c>
      <c r="G533" s="158">
        <v>0.89583333333333304</v>
      </c>
      <c r="H533" s="159">
        <v>192</v>
      </c>
      <c r="I533" s="151" t="s">
        <v>2389</v>
      </c>
      <c r="J533" s="160" t="s">
        <v>25</v>
      </c>
      <c r="K533" s="160" t="s">
        <v>1089</v>
      </c>
      <c r="L533" s="152"/>
    </row>
    <row r="534" spans="1:12" ht="24" x14ac:dyDescent="0.25">
      <c r="A534" s="151" t="s">
        <v>3293</v>
      </c>
      <c r="B534" s="151" t="s">
        <v>2388</v>
      </c>
      <c r="C534" s="154">
        <v>87396</v>
      </c>
      <c r="D534" s="151" t="s">
        <v>1745</v>
      </c>
      <c r="E534" s="151" t="s">
        <v>1743</v>
      </c>
      <c r="F534" s="157" t="s">
        <v>2947</v>
      </c>
      <c r="G534" s="158">
        <v>1</v>
      </c>
      <c r="H534" s="159">
        <v>6</v>
      </c>
      <c r="I534" s="151" t="s">
        <v>2391</v>
      </c>
      <c r="J534" s="160" t="s">
        <v>24</v>
      </c>
      <c r="K534" s="160" t="s">
        <v>1094</v>
      </c>
      <c r="L534" s="152"/>
    </row>
    <row r="535" spans="1:12" ht="36" x14ac:dyDescent="0.25">
      <c r="A535" s="151" t="s">
        <v>3293</v>
      </c>
      <c r="B535" s="151" t="s">
        <v>2388</v>
      </c>
      <c r="C535" s="154">
        <v>49010</v>
      </c>
      <c r="D535" s="151" t="s">
        <v>1746</v>
      </c>
      <c r="E535" s="151" t="s">
        <v>1743</v>
      </c>
      <c r="F535" s="157" t="s">
        <v>2945</v>
      </c>
      <c r="G535" s="158">
        <v>0.73333333333333339</v>
      </c>
      <c r="H535" s="159">
        <v>30</v>
      </c>
      <c r="I535" s="151" t="s">
        <v>2392</v>
      </c>
      <c r="J535" s="160" t="s">
        <v>24</v>
      </c>
      <c r="K535" s="160" t="s">
        <v>1094</v>
      </c>
      <c r="L535" s="152"/>
    </row>
    <row r="536" spans="1:12" ht="24" x14ac:dyDescent="0.25">
      <c r="A536" s="151" t="s">
        <v>3293</v>
      </c>
      <c r="B536" s="151" t="s">
        <v>2394</v>
      </c>
      <c r="C536" s="154">
        <v>20087</v>
      </c>
      <c r="D536" s="151" t="s">
        <v>1747</v>
      </c>
      <c r="E536" s="151" t="s">
        <v>1748</v>
      </c>
      <c r="F536" s="157" t="s">
        <v>2948</v>
      </c>
      <c r="G536" s="158">
        <v>1</v>
      </c>
      <c r="H536" s="159">
        <v>214</v>
      </c>
      <c r="I536" s="151" t="s">
        <v>2393</v>
      </c>
      <c r="J536" s="160" t="s">
        <v>24</v>
      </c>
      <c r="K536" s="160" t="s">
        <v>1089</v>
      </c>
      <c r="L536" s="152"/>
    </row>
    <row r="537" spans="1:12" ht="48" x14ac:dyDescent="0.25">
      <c r="A537" s="151" t="s">
        <v>3293</v>
      </c>
      <c r="B537" s="151" t="s">
        <v>2394</v>
      </c>
      <c r="C537" s="154">
        <v>104153</v>
      </c>
      <c r="D537" s="151" t="s">
        <v>1749</v>
      </c>
      <c r="E537" s="151" t="s">
        <v>1748</v>
      </c>
      <c r="F537" s="157" t="s">
        <v>2949</v>
      </c>
      <c r="G537" s="158">
        <v>1</v>
      </c>
      <c r="H537" s="159">
        <v>30</v>
      </c>
      <c r="I537" s="151" t="s">
        <v>2263</v>
      </c>
      <c r="J537" s="160" t="s">
        <v>2264</v>
      </c>
      <c r="K537" s="160" t="s">
        <v>1089</v>
      </c>
      <c r="L537" s="152"/>
    </row>
    <row r="538" spans="1:12" ht="24" x14ac:dyDescent="0.25">
      <c r="A538" s="151" t="s">
        <v>3293</v>
      </c>
      <c r="B538" s="151" t="s">
        <v>2394</v>
      </c>
      <c r="C538" s="154">
        <v>30279</v>
      </c>
      <c r="D538" s="151" t="s">
        <v>1750</v>
      </c>
      <c r="E538" s="151" t="s">
        <v>1748</v>
      </c>
      <c r="F538" s="157" t="s">
        <v>2950</v>
      </c>
      <c r="G538" s="158">
        <v>0.97674418604651148</v>
      </c>
      <c r="H538" s="159">
        <v>43</v>
      </c>
      <c r="I538" s="151" t="s">
        <v>2393</v>
      </c>
      <c r="J538" s="160" t="s">
        <v>25</v>
      </c>
      <c r="K538" s="160" t="s">
        <v>1089</v>
      </c>
      <c r="L538" s="152"/>
    </row>
    <row r="539" spans="1:12" ht="60" x14ac:dyDescent="0.25">
      <c r="A539" s="151" t="s">
        <v>3293</v>
      </c>
      <c r="B539" s="151" t="s">
        <v>2394</v>
      </c>
      <c r="C539" s="154">
        <v>104152</v>
      </c>
      <c r="D539" s="151" t="s">
        <v>1751</v>
      </c>
      <c r="E539" s="151" t="s">
        <v>1748</v>
      </c>
      <c r="F539" s="157" t="s">
        <v>2949</v>
      </c>
      <c r="G539" s="158">
        <v>0.87999999999999989</v>
      </c>
      <c r="H539" s="159">
        <v>25</v>
      </c>
      <c r="I539" s="151" t="s">
        <v>2263</v>
      </c>
      <c r="J539" s="160" t="s">
        <v>2306</v>
      </c>
      <c r="K539" s="160" t="s">
        <v>1089</v>
      </c>
      <c r="L539" s="152"/>
    </row>
    <row r="540" spans="1:12" ht="36" x14ac:dyDescent="0.25">
      <c r="A540" s="151" t="s">
        <v>3293</v>
      </c>
      <c r="B540" s="151" t="s">
        <v>2394</v>
      </c>
      <c r="C540" s="154">
        <v>20872</v>
      </c>
      <c r="D540" s="151" t="s">
        <v>1752</v>
      </c>
      <c r="E540" s="151" t="s">
        <v>1748</v>
      </c>
      <c r="F540" s="157" t="s">
        <v>2951</v>
      </c>
      <c r="G540" s="158">
        <v>0.74358974358974372</v>
      </c>
      <c r="H540" s="159">
        <v>39</v>
      </c>
      <c r="I540" s="151" t="s">
        <v>2393</v>
      </c>
      <c r="J540" s="160" t="s">
        <v>24</v>
      </c>
      <c r="K540" s="160" t="s">
        <v>1089</v>
      </c>
      <c r="L540" s="152"/>
    </row>
    <row r="541" spans="1:12" ht="24" x14ac:dyDescent="0.25">
      <c r="A541" s="151" t="s">
        <v>3293</v>
      </c>
      <c r="B541" s="151" t="s">
        <v>2394</v>
      </c>
      <c r="C541" s="154">
        <v>20852</v>
      </c>
      <c r="D541" s="151" t="s">
        <v>1753</v>
      </c>
      <c r="E541" s="151" t="s">
        <v>1748</v>
      </c>
      <c r="F541" s="157" t="s">
        <v>2952</v>
      </c>
      <c r="G541" s="158">
        <v>0.92753623188405787</v>
      </c>
      <c r="H541" s="159">
        <v>69</v>
      </c>
      <c r="I541" s="151" t="s">
        <v>2393</v>
      </c>
      <c r="J541" s="160" t="s">
        <v>24</v>
      </c>
      <c r="K541" s="160" t="s">
        <v>1089</v>
      </c>
      <c r="L541" s="152"/>
    </row>
    <row r="542" spans="1:12" ht="24" x14ac:dyDescent="0.25">
      <c r="A542" s="151" t="s">
        <v>3293</v>
      </c>
      <c r="B542" s="151" t="s">
        <v>2394</v>
      </c>
      <c r="C542" s="154">
        <v>58247</v>
      </c>
      <c r="D542" s="151" t="s">
        <v>1754</v>
      </c>
      <c r="E542" s="151" t="s">
        <v>1748</v>
      </c>
      <c r="F542" s="157" t="s">
        <v>2953</v>
      </c>
      <c r="G542" s="158">
        <v>0.69135802469135799</v>
      </c>
      <c r="H542" s="159">
        <v>81</v>
      </c>
      <c r="I542" s="151" t="s">
        <v>2393</v>
      </c>
      <c r="J542" s="160" t="s">
        <v>25</v>
      </c>
      <c r="K542" s="160" t="s">
        <v>1089</v>
      </c>
      <c r="L542" s="152"/>
    </row>
    <row r="543" spans="1:12" ht="24" x14ac:dyDescent="0.25">
      <c r="A543" s="151" t="s">
        <v>3293</v>
      </c>
      <c r="B543" s="151" t="s">
        <v>2394</v>
      </c>
      <c r="C543" s="154">
        <v>80067</v>
      </c>
      <c r="D543" s="151" t="s">
        <v>1755</v>
      </c>
      <c r="E543" s="151" t="s">
        <v>1748</v>
      </c>
      <c r="F543" s="157" t="s">
        <v>2950</v>
      </c>
      <c r="G543" s="158">
        <v>0.86486486486486469</v>
      </c>
      <c r="H543" s="159">
        <v>37</v>
      </c>
      <c r="I543" s="151" t="s">
        <v>2395</v>
      </c>
      <c r="J543" s="160" t="s">
        <v>24</v>
      </c>
      <c r="K543" s="160" t="s">
        <v>1094</v>
      </c>
      <c r="L543" s="152"/>
    </row>
    <row r="544" spans="1:12" ht="24" x14ac:dyDescent="0.25">
      <c r="A544" s="151" t="s">
        <v>3293</v>
      </c>
      <c r="B544" s="151" t="s">
        <v>2394</v>
      </c>
      <c r="C544" s="154">
        <v>6593</v>
      </c>
      <c r="D544" s="151" t="s">
        <v>1756</v>
      </c>
      <c r="E544" s="151" t="s">
        <v>1748</v>
      </c>
      <c r="F544" s="157" t="s">
        <v>2954</v>
      </c>
      <c r="G544" s="158">
        <v>0.72499999999999987</v>
      </c>
      <c r="H544" s="159">
        <v>40</v>
      </c>
      <c r="I544" s="151" t="s">
        <v>2393</v>
      </c>
      <c r="J544" s="160" t="s">
        <v>24</v>
      </c>
      <c r="K544" s="160" t="s">
        <v>1089</v>
      </c>
      <c r="L544" s="152"/>
    </row>
    <row r="545" spans="1:12" ht="24" x14ac:dyDescent="0.25">
      <c r="A545" s="151" t="s">
        <v>3293</v>
      </c>
      <c r="B545" s="151" t="s">
        <v>2394</v>
      </c>
      <c r="C545" s="154">
        <v>72169</v>
      </c>
      <c r="D545" s="151" t="s">
        <v>1757</v>
      </c>
      <c r="E545" s="151" t="s">
        <v>1748</v>
      </c>
      <c r="F545" s="157" t="s">
        <v>2955</v>
      </c>
      <c r="G545" s="158">
        <v>0.68421052631578949</v>
      </c>
      <c r="H545" s="159">
        <v>19</v>
      </c>
      <c r="I545" s="151" t="s">
        <v>2396</v>
      </c>
      <c r="J545" s="160" t="s">
        <v>24</v>
      </c>
      <c r="K545" s="160" t="s">
        <v>1094</v>
      </c>
      <c r="L545" s="152"/>
    </row>
    <row r="546" spans="1:12" ht="24" x14ac:dyDescent="0.25">
      <c r="A546" s="151" t="s">
        <v>3293</v>
      </c>
      <c r="B546" s="151" t="s">
        <v>2394</v>
      </c>
      <c r="C546" s="154">
        <v>21317</v>
      </c>
      <c r="D546" s="151" t="s">
        <v>1758</v>
      </c>
      <c r="E546" s="151" t="s">
        <v>1748</v>
      </c>
      <c r="F546" s="157" t="s">
        <v>2956</v>
      </c>
      <c r="G546" s="158">
        <v>0.69565217391304368</v>
      </c>
      <c r="H546" s="159">
        <v>46</v>
      </c>
      <c r="I546" s="151" t="s">
        <v>2393</v>
      </c>
      <c r="J546" s="160" t="s">
        <v>24</v>
      </c>
      <c r="K546" s="160" t="s">
        <v>1089</v>
      </c>
      <c r="L546" s="152"/>
    </row>
    <row r="547" spans="1:12" ht="24" x14ac:dyDescent="0.25">
      <c r="A547" s="151" t="s">
        <v>3293</v>
      </c>
      <c r="B547" s="151" t="s">
        <v>2394</v>
      </c>
      <c r="C547" s="154">
        <v>132462</v>
      </c>
      <c r="D547" s="151" t="s">
        <v>1759</v>
      </c>
      <c r="E547" s="151" t="s">
        <v>1748</v>
      </c>
      <c r="F547" s="157" t="s">
        <v>2957</v>
      </c>
      <c r="G547" s="158">
        <v>1</v>
      </c>
      <c r="H547" s="159">
        <v>4</v>
      </c>
      <c r="I547" s="151" t="s">
        <v>2397</v>
      </c>
      <c r="J547" s="160" t="s">
        <v>24</v>
      </c>
      <c r="K547" s="160" t="s">
        <v>1094</v>
      </c>
      <c r="L547" s="152"/>
    </row>
    <row r="548" spans="1:12" ht="24" x14ac:dyDescent="0.25">
      <c r="A548" s="151" t="s">
        <v>3293</v>
      </c>
      <c r="B548" s="151" t="s">
        <v>2394</v>
      </c>
      <c r="C548" s="154">
        <v>29933</v>
      </c>
      <c r="D548" s="151" t="s">
        <v>1760</v>
      </c>
      <c r="E548" s="151" t="s">
        <v>1748</v>
      </c>
      <c r="F548" s="157" t="s">
        <v>2958</v>
      </c>
      <c r="G548" s="158">
        <v>0.80314960629921228</v>
      </c>
      <c r="H548" s="159">
        <v>127</v>
      </c>
      <c r="I548" s="151" t="s">
        <v>2393</v>
      </c>
      <c r="J548" s="160" t="s">
        <v>25</v>
      </c>
      <c r="K548" s="160" t="s">
        <v>1089</v>
      </c>
      <c r="L548" s="152"/>
    </row>
    <row r="549" spans="1:12" ht="24" x14ac:dyDescent="0.25">
      <c r="A549" s="151" t="s">
        <v>3293</v>
      </c>
      <c r="B549" s="151" t="s">
        <v>2394</v>
      </c>
      <c r="C549" s="154">
        <v>9686</v>
      </c>
      <c r="D549" s="151" t="s">
        <v>1761</v>
      </c>
      <c r="E549" s="151" t="s">
        <v>1748</v>
      </c>
      <c r="F549" s="157" t="s">
        <v>2959</v>
      </c>
      <c r="G549" s="158">
        <v>1</v>
      </c>
      <c r="H549" s="159">
        <v>191</v>
      </c>
      <c r="I549" s="151" t="s">
        <v>2393</v>
      </c>
      <c r="J549" s="160" t="s">
        <v>24</v>
      </c>
      <c r="K549" s="160" t="s">
        <v>1089</v>
      </c>
      <c r="L549" s="152"/>
    </row>
    <row r="550" spans="1:12" ht="24" x14ac:dyDescent="0.25">
      <c r="A550" s="151" t="s">
        <v>3293</v>
      </c>
      <c r="B550" s="151" t="s">
        <v>2394</v>
      </c>
      <c r="C550" s="154">
        <v>4648</v>
      </c>
      <c r="D550" s="151" t="s">
        <v>1762</v>
      </c>
      <c r="E550" s="151" t="s">
        <v>1748</v>
      </c>
      <c r="F550" s="157" t="s">
        <v>2960</v>
      </c>
      <c r="G550" s="158">
        <v>0.84615384615384615</v>
      </c>
      <c r="H550" s="159">
        <v>52</v>
      </c>
      <c r="I550" s="151" t="s">
        <v>2393</v>
      </c>
      <c r="J550" s="160" t="s">
        <v>24</v>
      </c>
      <c r="K550" s="160" t="s">
        <v>1089</v>
      </c>
      <c r="L550" s="152"/>
    </row>
    <row r="551" spans="1:12" ht="24" x14ac:dyDescent="0.25">
      <c r="A551" s="151" t="s">
        <v>3293</v>
      </c>
      <c r="B551" s="151" t="s">
        <v>2394</v>
      </c>
      <c r="C551" s="154">
        <v>4434</v>
      </c>
      <c r="D551" s="151" t="s">
        <v>1763</v>
      </c>
      <c r="E551" s="151" t="s">
        <v>1748</v>
      </c>
      <c r="F551" s="157" t="s">
        <v>2961</v>
      </c>
      <c r="G551" s="158">
        <v>0.82352941176470607</v>
      </c>
      <c r="H551" s="159">
        <v>34</v>
      </c>
      <c r="I551" s="151" t="s">
        <v>2393</v>
      </c>
      <c r="J551" s="160" t="s">
        <v>24</v>
      </c>
      <c r="K551" s="160" t="s">
        <v>1089</v>
      </c>
      <c r="L551" s="152"/>
    </row>
    <row r="552" spans="1:12" ht="24" x14ac:dyDescent="0.25">
      <c r="A552" s="151" t="s">
        <v>3293</v>
      </c>
      <c r="B552" s="151" t="s">
        <v>2394</v>
      </c>
      <c r="C552" s="154">
        <v>31454</v>
      </c>
      <c r="D552" s="151" t="s">
        <v>1764</v>
      </c>
      <c r="E552" s="151" t="s">
        <v>1748</v>
      </c>
      <c r="F552" s="157" t="s">
        <v>2962</v>
      </c>
      <c r="G552" s="158">
        <v>0.66169154228855698</v>
      </c>
      <c r="H552" s="159">
        <v>201</v>
      </c>
      <c r="I552" s="151" t="s">
        <v>2393</v>
      </c>
      <c r="J552" s="160" t="s">
        <v>25</v>
      </c>
      <c r="K552" s="160" t="s">
        <v>1089</v>
      </c>
      <c r="L552" s="152"/>
    </row>
    <row r="553" spans="1:12" ht="36" x14ac:dyDescent="0.25">
      <c r="A553" s="151" t="s">
        <v>3293</v>
      </c>
      <c r="B553" s="151" t="s">
        <v>2394</v>
      </c>
      <c r="C553" s="154">
        <v>59647</v>
      </c>
      <c r="D553" s="151" t="s">
        <v>1765</v>
      </c>
      <c r="E553" s="151" t="s">
        <v>1748</v>
      </c>
      <c r="F553" s="157" t="s">
        <v>2963</v>
      </c>
      <c r="G553" s="158">
        <v>0.72727272727272729</v>
      </c>
      <c r="H553" s="159">
        <v>11</v>
      </c>
      <c r="I553" s="151" t="s">
        <v>2398</v>
      </c>
      <c r="J553" s="160" t="s">
        <v>24</v>
      </c>
      <c r="K553" s="160" t="s">
        <v>1094</v>
      </c>
      <c r="L553" s="152"/>
    </row>
    <row r="554" spans="1:12" ht="24" x14ac:dyDescent="0.25">
      <c r="A554" s="151" t="s">
        <v>3293</v>
      </c>
      <c r="B554" s="151" t="s">
        <v>2394</v>
      </c>
      <c r="C554" s="154">
        <v>127575</v>
      </c>
      <c r="D554" s="151" t="s">
        <v>1766</v>
      </c>
      <c r="E554" s="151" t="s">
        <v>1748</v>
      </c>
      <c r="F554" s="157" t="s">
        <v>2964</v>
      </c>
      <c r="G554" s="158">
        <v>0.34999999999999992</v>
      </c>
      <c r="H554" s="159">
        <v>100</v>
      </c>
      <c r="I554" s="151" t="s">
        <v>2399</v>
      </c>
      <c r="J554" s="160" t="s">
        <v>24</v>
      </c>
      <c r="K554" s="160" t="s">
        <v>1094</v>
      </c>
      <c r="L554" s="152"/>
    </row>
    <row r="555" spans="1:12" ht="24" x14ac:dyDescent="0.25">
      <c r="A555" s="151" t="s">
        <v>3293</v>
      </c>
      <c r="B555" s="151" t="s">
        <v>2394</v>
      </c>
      <c r="C555" s="154">
        <v>125515</v>
      </c>
      <c r="D555" s="151" t="s">
        <v>1767</v>
      </c>
      <c r="E555" s="151" t="s">
        <v>1748</v>
      </c>
      <c r="F555" s="157" t="s">
        <v>2965</v>
      </c>
      <c r="G555" s="158">
        <v>0.76744186046511609</v>
      </c>
      <c r="H555" s="159">
        <v>43</v>
      </c>
      <c r="I555" s="151" t="s">
        <v>2400</v>
      </c>
      <c r="J555" s="160" t="s">
        <v>24</v>
      </c>
      <c r="K555" s="160" t="s">
        <v>1094</v>
      </c>
      <c r="L555" s="152"/>
    </row>
    <row r="556" spans="1:12" ht="24" x14ac:dyDescent="0.25">
      <c r="A556" s="151" t="s">
        <v>3293</v>
      </c>
      <c r="B556" s="151" t="s">
        <v>2394</v>
      </c>
      <c r="C556" s="154">
        <v>31611</v>
      </c>
      <c r="D556" s="151" t="s">
        <v>1768</v>
      </c>
      <c r="E556" s="151" t="s">
        <v>1748</v>
      </c>
      <c r="F556" s="157" t="s">
        <v>2966</v>
      </c>
      <c r="G556" s="158">
        <v>0.46153846153846151</v>
      </c>
      <c r="H556" s="159">
        <v>78</v>
      </c>
      <c r="I556" s="151" t="s">
        <v>2393</v>
      </c>
      <c r="J556" s="160" t="s">
        <v>25</v>
      </c>
      <c r="K556" s="160" t="s">
        <v>1089</v>
      </c>
      <c r="L556" s="152"/>
    </row>
    <row r="557" spans="1:12" ht="24" x14ac:dyDescent="0.25">
      <c r="A557" s="151" t="s">
        <v>3293</v>
      </c>
      <c r="B557" s="151" t="s">
        <v>2394</v>
      </c>
      <c r="C557" s="154">
        <v>28088</v>
      </c>
      <c r="D557" s="151" t="s">
        <v>1769</v>
      </c>
      <c r="E557" s="151" t="s">
        <v>1748</v>
      </c>
      <c r="F557" s="157" t="s">
        <v>2963</v>
      </c>
      <c r="G557" s="158">
        <v>0.57142857142857151</v>
      </c>
      <c r="H557" s="159">
        <v>14</v>
      </c>
      <c r="I557" s="151" t="s">
        <v>2393</v>
      </c>
      <c r="J557" s="160" t="s">
        <v>25</v>
      </c>
      <c r="K557" s="160" t="s">
        <v>1089</v>
      </c>
      <c r="L557" s="152"/>
    </row>
    <row r="558" spans="1:12" ht="60" x14ac:dyDescent="0.25">
      <c r="A558" s="151" t="s">
        <v>3293</v>
      </c>
      <c r="B558" s="151" t="s">
        <v>2394</v>
      </c>
      <c r="C558" s="154">
        <v>104319</v>
      </c>
      <c r="D558" s="151" t="s">
        <v>1770</v>
      </c>
      <c r="E558" s="151" t="s">
        <v>1748</v>
      </c>
      <c r="F558" s="157" t="s">
        <v>2967</v>
      </c>
      <c r="G558" s="158">
        <v>1</v>
      </c>
      <c r="H558" s="159">
        <v>13</v>
      </c>
      <c r="I558" s="151" t="s">
        <v>2263</v>
      </c>
      <c r="J558" s="160" t="s">
        <v>2308</v>
      </c>
      <c r="K558" s="160" t="s">
        <v>1089</v>
      </c>
      <c r="L558" s="152"/>
    </row>
    <row r="559" spans="1:12" ht="24" x14ac:dyDescent="0.25">
      <c r="A559" s="151" t="s">
        <v>3293</v>
      </c>
      <c r="B559" s="151" t="s">
        <v>2394</v>
      </c>
      <c r="C559" s="154">
        <v>30449</v>
      </c>
      <c r="D559" s="151" t="s">
        <v>1771</v>
      </c>
      <c r="E559" s="151" t="s">
        <v>1748</v>
      </c>
      <c r="F559" s="157" t="s">
        <v>2968</v>
      </c>
      <c r="G559" s="158">
        <v>0.69841269841269837</v>
      </c>
      <c r="H559" s="159">
        <v>63</v>
      </c>
      <c r="I559" s="151" t="s">
        <v>2393</v>
      </c>
      <c r="J559" s="160" t="s">
        <v>25</v>
      </c>
      <c r="K559" s="160" t="s">
        <v>1089</v>
      </c>
      <c r="L559" s="152"/>
    </row>
    <row r="560" spans="1:12" ht="24" x14ac:dyDescent="0.25">
      <c r="A560" s="151" t="s">
        <v>3293</v>
      </c>
      <c r="B560" s="151" t="s">
        <v>2394</v>
      </c>
      <c r="C560" s="154">
        <v>21210</v>
      </c>
      <c r="D560" s="151" t="s">
        <v>1772</v>
      </c>
      <c r="E560" s="151" t="s">
        <v>1748</v>
      </c>
      <c r="F560" s="157" t="s">
        <v>2969</v>
      </c>
      <c r="G560" s="158">
        <v>0.844444444444444</v>
      </c>
      <c r="H560" s="159">
        <v>45</v>
      </c>
      <c r="I560" s="151" t="s">
        <v>2393</v>
      </c>
      <c r="J560" s="160" t="s">
        <v>24</v>
      </c>
      <c r="K560" s="160" t="s">
        <v>1089</v>
      </c>
      <c r="L560" s="152"/>
    </row>
    <row r="561" spans="1:12" ht="24" x14ac:dyDescent="0.25">
      <c r="A561" s="151" t="s">
        <v>3293</v>
      </c>
      <c r="B561" s="151" t="s">
        <v>2394</v>
      </c>
      <c r="C561" s="154">
        <v>24047</v>
      </c>
      <c r="D561" s="151" t="s">
        <v>1773</v>
      </c>
      <c r="E561" s="151" t="s">
        <v>1748</v>
      </c>
      <c r="F561" s="157" t="s">
        <v>2970</v>
      </c>
      <c r="G561" s="158">
        <v>0.94736842105263197</v>
      </c>
      <c r="H561" s="159">
        <v>171</v>
      </c>
      <c r="I561" s="151" t="s">
        <v>2393</v>
      </c>
      <c r="J561" s="160" t="s">
        <v>24</v>
      </c>
      <c r="K561" s="160" t="s">
        <v>1089</v>
      </c>
      <c r="L561" s="152"/>
    </row>
    <row r="562" spans="1:12" ht="24" x14ac:dyDescent="0.25">
      <c r="A562" s="151" t="s">
        <v>3293</v>
      </c>
      <c r="B562" s="151" t="s">
        <v>2394</v>
      </c>
      <c r="C562" s="154">
        <v>81711</v>
      </c>
      <c r="D562" s="151" t="s">
        <v>1774</v>
      </c>
      <c r="E562" s="151" t="s">
        <v>1748</v>
      </c>
      <c r="F562" s="157" t="s">
        <v>2971</v>
      </c>
      <c r="G562" s="158">
        <v>1</v>
      </c>
      <c r="H562" s="159">
        <v>149</v>
      </c>
      <c r="I562" s="151" t="s">
        <v>2368</v>
      </c>
      <c r="J562" s="160" t="s">
        <v>24</v>
      </c>
      <c r="K562" s="160" t="s">
        <v>1089</v>
      </c>
      <c r="L562" s="152"/>
    </row>
    <row r="563" spans="1:12" ht="24" x14ac:dyDescent="0.25">
      <c r="A563" s="151" t="s">
        <v>3293</v>
      </c>
      <c r="B563" s="151" t="s">
        <v>2394</v>
      </c>
      <c r="C563" s="154">
        <v>108754</v>
      </c>
      <c r="D563" s="151" t="s">
        <v>1775</v>
      </c>
      <c r="E563" s="151" t="s">
        <v>1748</v>
      </c>
      <c r="F563" s="157" t="s">
        <v>2972</v>
      </c>
      <c r="G563" s="158">
        <v>0.96250000000000013</v>
      </c>
      <c r="H563" s="159">
        <v>160</v>
      </c>
      <c r="I563" s="151" t="s">
        <v>2393</v>
      </c>
      <c r="J563" s="160" t="s">
        <v>24</v>
      </c>
      <c r="K563" s="160" t="s">
        <v>1089</v>
      </c>
      <c r="L563" s="152"/>
    </row>
    <row r="564" spans="1:12" ht="24" x14ac:dyDescent="0.25">
      <c r="A564" s="151" t="s">
        <v>3293</v>
      </c>
      <c r="B564" s="151" t="s">
        <v>2394</v>
      </c>
      <c r="C564" s="154">
        <v>31675</v>
      </c>
      <c r="D564" s="151" t="s">
        <v>1776</v>
      </c>
      <c r="E564" s="151" t="s">
        <v>1748</v>
      </c>
      <c r="F564" s="157" t="s">
        <v>2973</v>
      </c>
      <c r="G564" s="158">
        <v>0.51351351351351349</v>
      </c>
      <c r="H564" s="159">
        <v>37</v>
      </c>
      <c r="I564" s="151" t="s">
        <v>2393</v>
      </c>
      <c r="J564" s="160" t="s">
        <v>25</v>
      </c>
      <c r="K564" s="160" t="s">
        <v>1089</v>
      </c>
      <c r="L564" s="152"/>
    </row>
    <row r="565" spans="1:12" ht="24" x14ac:dyDescent="0.25">
      <c r="A565" s="151" t="s">
        <v>3293</v>
      </c>
      <c r="B565" s="151" t="s">
        <v>2394</v>
      </c>
      <c r="C565" s="154">
        <v>121515</v>
      </c>
      <c r="D565" s="151" t="s">
        <v>1777</v>
      </c>
      <c r="E565" s="151" t="s">
        <v>1748</v>
      </c>
      <c r="F565" s="157" t="s">
        <v>2974</v>
      </c>
      <c r="G565" s="158">
        <v>0</v>
      </c>
      <c r="H565" s="159">
        <v>7</v>
      </c>
      <c r="I565" s="151" t="s">
        <v>2401</v>
      </c>
      <c r="J565" s="160" t="s">
        <v>24</v>
      </c>
      <c r="K565" s="160" t="s">
        <v>1089</v>
      </c>
      <c r="L565" s="152"/>
    </row>
    <row r="566" spans="1:12" ht="24" x14ac:dyDescent="0.25">
      <c r="A566" s="151" t="s">
        <v>3293</v>
      </c>
      <c r="B566" s="151" t="s">
        <v>2394</v>
      </c>
      <c r="C566" s="154">
        <v>105237</v>
      </c>
      <c r="D566" s="151" t="s">
        <v>1778</v>
      </c>
      <c r="E566" s="151" t="s">
        <v>1748</v>
      </c>
      <c r="F566" s="157" t="s">
        <v>2974</v>
      </c>
      <c r="G566" s="158">
        <v>0.66666666666666663</v>
      </c>
      <c r="H566" s="159">
        <v>54</v>
      </c>
      <c r="I566" s="151" t="s">
        <v>2401</v>
      </c>
      <c r="J566" s="160" t="s">
        <v>25</v>
      </c>
      <c r="K566" s="160" t="s">
        <v>1089</v>
      </c>
      <c r="L566" s="152"/>
    </row>
    <row r="567" spans="1:12" ht="36" x14ac:dyDescent="0.25">
      <c r="A567" s="151" t="s">
        <v>3293</v>
      </c>
      <c r="B567" s="151" t="s">
        <v>2394</v>
      </c>
      <c r="C567" s="154">
        <v>121514</v>
      </c>
      <c r="D567" s="151" t="s">
        <v>1779</v>
      </c>
      <c r="E567" s="151" t="s">
        <v>1748</v>
      </c>
      <c r="F567" s="157" t="s">
        <v>2975</v>
      </c>
      <c r="G567" s="158">
        <v>0</v>
      </c>
      <c r="H567" s="159">
        <v>7</v>
      </c>
      <c r="I567" s="151" t="s">
        <v>2402</v>
      </c>
      <c r="J567" s="160" t="s">
        <v>24</v>
      </c>
      <c r="K567" s="160" t="s">
        <v>1089</v>
      </c>
      <c r="L567" s="152"/>
    </row>
    <row r="568" spans="1:12" ht="36" x14ac:dyDescent="0.25">
      <c r="A568" s="151" t="s">
        <v>3293</v>
      </c>
      <c r="B568" s="151" t="s">
        <v>2394</v>
      </c>
      <c r="C568" s="154">
        <v>91300</v>
      </c>
      <c r="D568" s="151" t="s">
        <v>1780</v>
      </c>
      <c r="E568" s="151" t="s">
        <v>1748</v>
      </c>
      <c r="F568" s="157" t="s">
        <v>2976</v>
      </c>
      <c r="G568" s="158">
        <v>0.22222222222222221</v>
      </c>
      <c r="H568" s="159">
        <v>18</v>
      </c>
      <c r="I568" s="151" t="s">
        <v>2402</v>
      </c>
      <c r="J568" s="160" t="s">
        <v>25</v>
      </c>
      <c r="K568" s="160" t="s">
        <v>1089</v>
      </c>
      <c r="L568" s="152"/>
    </row>
    <row r="569" spans="1:12" ht="24" x14ac:dyDescent="0.25">
      <c r="A569" s="151" t="s">
        <v>3293</v>
      </c>
      <c r="B569" s="151" t="s">
        <v>2394</v>
      </c>
      <c r="C569" s="154">
        <v>110509</v>
      </c>
      <c r="D569" s="151" t="s">
        <v>1781</v>
      </c>
      <c r="E569" s="151" t="s">
        <v>1748</v>
      </c>
      <c r="F569" s="157" t="s">
        <v>2977</v>
      </c>
      <c r="G569" s="158">
        <v>0.23404255319148937</v>
      </c>
      <c r="H569" s="159">
        <v>47</v>
      </c>
      <c r="I569" s="151" t="s">
        <v>2393</v>
      </c>
      <c r="J569" s="160" t="s">
        <v>24</v>
      </c>
      <c r="K569" s="160" t="s">
        <v>1089</v>
      </c>
      <c r="L569" s="152"/>
    </row>
    <row r="570" spans="1:12" ht="24" x14ac:dyDescent="0.25">
      <c r="A570" s="151" t="s">
        <v>3293</v>
      </c>
      <c r="B570" s="151" t="s">
        <v>2394</v>
      </c>
      <c r="C570" s="154">
        <v>130967</v>
      </c>
      <c r="D570" s="151" t="s">
        <v>1782</v>
      </c>
      <c r="E570" s="151" t="s">
        <v>1748</v>
      </c>
      <c r="F570" s="157" t="s">
        <v>2978</v>
      </c>
      <c r="G570" s="158">
        <v>0.83783783783783772</v>
      </c>
      <c r="H570" s="159">
        <v>37</v>
      </c>
      <c r="I570" s="151" t="s">
        <v>2393</v>
      </c>
      <c r="J570" s="160" t="s">
        <v>24</v>
      </c>
      <c r="K570" s="160" t="s">
        <v>1089</v>
      </c>
      <c r="L570" s="152"/>
    </row>
    <row r="571" spans="1:12" ht="36" x14ac:dyDescent="0.25">
      <c r="A571" s="151" t="s">
        <v>3293</v>
      </c>
      <c r="B571" s="151" t="s">
        <v>2394</v>
      </c>
      <c r="C571" s="154">
        <v>196256</v>
      </c>
      <c r="D571" s="151" t="s">
        <v>1783</v>
      </c>
      <c r="E571" s="151" t="s">
        <v>1748</v>
      </c>
      <c r="F571" s="157" t="s">
        <v>2979</v>
      </c>
      <c r="G571" s="158">
        <v>1</v>
      </c>
      <c r="H571" s="159">
        <v>32</v>
      </c>
      <c r="I571" s="151" t="s">
        <v>2403</v>
      </c>
      <c r="J571" s="160" t="s">
        <v>24</v>
      </c>
      <c r="K571" s="160" t="s">
        <v>1089</v>
      </c>
      <c r="L571" s="152"/>
    </row>
    <row r="572" spans="1:12" ht="24" x14ac:dyDescent="0.25">
      <c r="A572" s="151" t="s">
        <v>3293</v>
      </c>
      <c r="B572" s="151" t="s">
        <v>2394</v>
      </c>
      <c r="C572" s="154">
        <v>7709</v>
      </c>
      <c r="D572" s="151" t="s">
        <v>1784</v>
      </c>
      <c r="E572" s="151" t="s">
        <v>1748</v>
      </c>
      <c r="F572" s="157" t="s">
        <v>2980</v>
      </c>
      <c r="G572" s="158">
        <v>0.98550724637681164</v>
      </c>
      <c r="H572" s="159">
        <v>69</v>
      </c>
      <c r="I572" s="151" t="s">
        <v>2393</v>
      </c>
      <c r="J572" s="160" t="s">
        <v>24</v>
      </c>
      <c r="K572" s="160" t="s">
        <v>1089</v>
      </c>
      <c r="L572" s="152"/>
    </row>
    <row r="573" spans="1:12" ht="24" x14ac:dyDescent="0.25">
      <c r="A573" s="151" t="s">
        <v>3293</v>
      </c>
      <c r="B573" s="151" t="s">
        <v>2394</v>
      </c>
      <c r="C573" s="154">
        <v>28104</v>
      </c>
      <c r="D573" s="151" t="s">
        <v>1785</v>
      </c>
      <c r="E573" s="151" t="s">
        <v>1748</v>
      </c>
      <c r="F573" s="157" t="s">
        <v>2981</v>
      </c>
      <c r="G573" s="158">
        <v>0.67741935483870941</v>
      </c>
      <c r="H573" s="159">
        <v>62</v>
      </c>
      <c r="I573" s="151" t="s">
        <v>2393</v>
      </c>
      <c r="J573" s="160" t="s">
        <v>25</v>
      </c>
      <c r="K573" s="160" t="s">
        <v>1089</v>
      </c>
      <c r="L573" s="152"/>
    </row>
    <row r="574" spans="1:12" ht="24" x14ac:dyDescent="0.25">
      <c r="A574" s="151" t="s">
        <v>3293</v>
      </c>
      <c r="B574" s="151" t="s">
        <v>2394</v>
      </c>
      <c r="C574" s="154">
        <v>20020</v>
      </c>
      <c r="D574" s="151" t="s">
        <v>1786</v>
      </c>
      <c r="E574" s="151" t="s">
        <v>1748</v>
      </c>
      <c r="F574" s="157" t="s">
        <v>2982</v>
      </c>
      <c r="G574" s="158">
        <v>0.62025316455696178</v>
      </c>
      <c r="H574" s="159">
        <v>79</v>
      </c>
      <c r="I574" s="151" t="s">
        <v>2393</v>
      </c>
      <c r="J574" s="160" t="s">
        <v>24</v>
      </c>
      <c r="K574" s="160" t="s">
        <v>1089</v>
      </c>
      <c r="L574" s="152"/>
    </row>
    <row r="575" spans="1:12" ht="24" x14ac:dyDescent="0.25">
      <c r="A575" s="151" t="s">
        <v>3293</v>
      </c>
      <c r="B575" s="151" t="s">
        <v>2394</v>
      </c>
      <c r="C575" s="154">
        <v>8286</v>
      </c>
      <c r="D575" s="151" t="s">
        <v>1787</v>
      </c>
      <c r="E575" s="151" t="s">
        <v>1748</v>
      </c>
      <c r="F575" s="157" t="s">
        <v>2983</v>
      </c>
      <c r="G575" s="158">
        <v>1</v>
      </c>
      <c r="H575" s="159">
        <v>192</v>
      </c>
      <c r="I575" s="151" t="s">
        <v>2393</v>
      </c>
      <c r="J575" s="160" t="s">
        <v>24</v>
      </c>
      <c r="K575" s="160" t="s">
        <v>1089</v>
      </c>
      <c r="L575" s="152"/>
    </row>
    <row r="576" spans="1:12" ht="24" x14ac:dyDescent="0.25">
      <c r="A576" s="151" t="s">
        <v>3293</v>
      </c>
      <c r="B576" s="151" t="s">
        <v>2394</v>
      </c>
      <c r="C576" s="154">
        <v>81721</v>
      </c>
      <c r="D576" s="151" t="s">
        <v>1788</v>
      </c>
      <c r="E576" s="151" t="s">
        <v>1748</v>
      </c>
      <c r="F576" s="157" t="s">
        <v>2984</v>
      </c>
      <c r="G576" s="158">
        <v>1</v>
      </c>
      <c r="H576" s="159">
        <v>15</v>
      </c>
      <c r="I576" s="151" t="s">
        <v>2404</v>
      </c>
      <c r="J576" s="160" t="s">
        <v>24</v>
      </c>
      <c r="K576" s="160" t="s">
        <v>1094</v>
      </c>
      <c r="L576" s="152"/>
    </row>
    <row r="577" spans="1:12" ht="24" x14ac:dyDescent="0.25">
      <c r="A577" s="151" t="s">
        <v>3293</v>
      </c>
      <c r="B577" s="151" t="s">
        <v>2394</v>
      </c>
      <c r="C577" s="154">
        <v>20413</v>
      </c>
      <c r="D577" s="151" t="s">
        <v>1789</v>
      </c>
      <c r="E577" s="151" t="s">
        <v>1748</v>
      </c>
      <c r="F577" s="157" t="s">
        <v>2985</v>
      </c>
      <c r="G577" s="158">
        <v>0.99264705882352933</v>
      </c>
      <c r="H577" s="159">
        <v>272</v>
      </c>
      <c r="I577" s="151" t="s">
        <v>2393</v>
      </c>
      <c r="J577" s="160" t="s">
        <v>24</v>
      </c>
      <c r="K577" s="160" t="s">
        <v>1089</v>
      </c>
      <c r="L577" s="152"/>
    </row>
    <row r="578" spans="1:12" ht="24" x14ac:dyDescent="0.25">
      <c r="A578" s="151" t="s">
        <v>3293</v>
      </c>
      <c r="B578" s="151" t="s">
        <v>2394</v>
      </c>
      <c r="C578" s="154">
        <v>4881</v>
      </c>
      <c r="D578" s="151" t="s">
        <v>1790</v>
      </c>
      <c r="E578" s="151" t="s">
        <v>1748</v>
      </c>
      <c r="F578" s="157" t="s">
        <v>2986</v>
      </c>
      <c r="G578" s="158">
        <v>0.95683453237410043</v>
      </c>
      <c r="H578" s="159">
        <v>139</v>
      </c>
      <c r="I578" s="151" t="s">
        <v>2393</v>
      </c>
      <c r="J578" s="160" t="s">
        <v>24</v>
      </c>
      <c r="K578" s="160" t="s">
        <v>1089</v>
      </c>
      <c r="L578" s="152"/>
    </row>
    <row r="579" spans="1:12" ht="24" x14ac:dyDescent="0.25">
      <c r="A579" s="151" t="s">
        <v>3293</v>
      </c>
      <c r="B579" s="151" t="s">
        <v>2394</v>
      </c>
      <c r="C579" s="154">
        <v>25877</v>
      </c>
      <c r="D579" s="151" t="s">
        <v>1791</v>
      </c>
      <c r="E579" s="151" t="s">
        <v>1748</v>
      </c>
      <c r="F579" s="157" t="s">
        <v>2987</v>
      </c>
      <c r="G579" s="158">
        <v>0.93684210526315803</v>
      </c>
      <c r="H579" s="159">
        <v>95</v>
      </c>
      <c r="I579" s="151" t="s">
        <v>2393</v>
      </c>
      <c r="J579" s="160" t="s">
        <v>24</v>
      </c>
      <c r="K579" s="160" t="s">
        <v>1089</v>
      </c>
      <c r="L579" s="152"/>
    </row>
    <row r="580" spans="1:12" ht="24" x14ac:dyDescent="0.25">
      <c r="A580" s="151" t="s">
        <v>3293</v>
      </c>
      <c r="B580" s="151" t="s">
        <v>2394</v>
      </c>
      <c r="C580" s="154">
        <v>71400</v>
      </c>
      <c r="D580" s="151" t="s">
        <v>1792</v>
      </c>
      <c r="E580" s="151" t="s">
        <v>1748</v>
      </c>
      <c r="F580" s="157" t="s">
        <v>2988</v>
      </c>
      <c r="G580" s="158">
        <v>0.33333333333333331</v>
      </c>
      <c r="H580" s="159">
        <v>12</v>
      </c>
      <c r="I580" s="151" t="s">
        <v>2405</v>
      </c>
      <c r="J580" s="160" t="s">
        <v>24</v>
      </c>
      <c r="K580" s="160" t="s">
        <v>1094</v>
      </c>
      <c r="L580" s="152"/>
    </row>
    <row r="581" spans="1:12" ht="24" x14ac:dyDescent="0.25">
      <c r="A581" s="151" t="s">
        <v>3293</v>
      </c>
      <c r="B581" s="151" t="s">
        <v>2394</v>
      </c>
      <c r="C581" s="154">
        <v>31629</v>
      </c>
      <c r="D581" s="151" t="s">
        <v>1793</v>
      </c>
      <c r="E581" s="151" t="s">
        <v>1748</v>
      </c>
      <c r="F581" s="157" t="s">
        <v>2989</v>
      </c>
      <c r="G581" s="158">
        <v>0.87671232876712324</v>
      </c>
      <c r="H581" s="159">
        <v>73</v>
      </c>
      <c r="I581" s="151" t="s">
        <v>2393</v>
      </c>
      <c r="J581" s="160" t="s">
        <v>25</v>
      </c>
      <c r="K581" s="160" t="s">
        <v>1089</v>
      </c>
      <c r="L581" s="152"/>
    </row>
    <row r="582" spans="1:12" ht="24" x14ac:dyDescent="0.25">
      <c r="A582" s="151" t="s">
        <v>3293</v>
      </c>
      <c r="B582" s="151" t="s">
        <v>2394</v>
      </c>
      <c r="C582" s="154">
        <v>90313</v>
      </c>
      <c r="D582" s="151" t="s">
        <v>1794</v>
      </c>
      <c r="E582" s="151" t="s">
        <v>1748</v>
      </c>
      <c r="F582" s="157" t="s">
        <v>2990</v>
      </c>
      <c r="G582" s="158">
        <v>1</v>
      </c>
      <c r="H582" s="159">
        <v>5</v>
      </c>
      <c r="I582" s="151" t="s">
        <v>2406</v>
      </c>
      <c r="J582" s="160" t="s">
        <v>24</v>
      </c>
      <c r="K582" s="160" t="s">
        <v>1089</v>
      </c>
      <c r="L582" s="152"/>
    </row>
    <row r="583" spans="1:12" ht="24" x14ac:dyDescent="0.25">
      <c r="A583" s="151" t="s">
        <v>3293</v>
      </c>
      <c r="B583" s="151" t="s">
        <v>2394</v>
      </c>
      <c r="C583" s="154">
        <v>124239</v>
      </c>
      <c r="D583" s="151" t="s">
        <v>1795</v>
      </c>
      <c r="E583" s="151" t="s">
        <v>1748</v>
      </c>
      <c r="F583" s="157" t="s">
        <v>2991</v>
      </c>
      <c r="G583" s="158">
        <v>0</v>
      </c>
      <c r="H583" s="159">
        <v>1</v>
      </c>
      <c r="I583" s="151" t="s">
        <v>2393</v>
      </c>
      <c r="J583" s="160" t="s">
        <v>24</v>
      </c>
      <c r="K583" s="160" t="s">
        <v>1089</v>
      </c>
      <c r="L583" s="152"/>
    </row>
    <row r="584" spans="1:12" ht="24" x14ac:dyDescent="0.25">
      <c r="A584" s="151" t="s">
        <v>3293</v>
      </c>
      <c r="B584" s="151" t="s">
        <v>2394</v>
      </c>
      <c r="C584" s="154">
        <v>106857</v>
      </c>
      <c r="D584" s="151" t="s">
        <v>1796</v>
      </c>
      <c r="E584" s="151" t="s">
        <v>1748</v>
      </c>
      <c r="F584" s="157" t="s">
        <v>2991</v>
      </c>
      <c r="G584" s="158">
        <v>0.5714285714285714</v>
      </c>
      <c r="H584" s="159">
        <v>7</v>
      </c>
      <c r="I584" s="151" t="s">
        <v>2393</v>
      </c>
      <c r="J584" s="160" t="s">
        <v>25</v>
      </c>
      <c r="K584" s="160" t="s">
        <v>1089</v>
      </c>
      <c r="L584" s="152"/>
    </row>
    <row r="585" spans="1:12" ht="24" x14ac:dyDescent="0.25">
      <c r="A585" s="151" t="s">
        <v>3293</v>
      </c>
      <c r="B585" s="151" t="s">
        <v>2394</v>
      </c>
      <c r="C585" s="154">
        <v>131637</v>
      </c>
      <c r="D585" s="151" t="s">
        <v>1797</v>
      </c>
      <c r="E585" s="151" t="s">
        <v>1748</v>
      </c>
      <c r="F585" s="157" t="s">
        <v>2992</v>
      </c>
      <c r="G585" s="158">
        <v>0.8</v>
      </c>
      <c r="H585" s="159">
        <v>5</v>
      </c>
      <c r="I585" s="151" t="s">
        <v>2407</v>
      </c>
      <c r="J585" s="160" t="s">
        <v>24</v>
      </c>
      <c r="K585" s="160" t="s">
        <v>1094</v>
      </c>
      <c r="L585" s="152"/>
    </row>
    <row r="586" spans="1:12" ht="24" x14ac:dyDescent="0.25">
      <c r="A586" s="151" t="s">
        <v>3293</v>
      </c>
      <c r="B586" s="151" t="s">
        <v>2394</v>
      </c>
      <c r="C586" s="154">
        <v>133770</v>
      </c>
      <c r="D586" s="151" t="s">
        <v>1798</v>
      </c>
      <c r="E586" s="151" t="s">
        <v>1748</v>
      </c>
      <c r="F586" s="157" t="s">
        <v>2993</v>
      </c>
      <c r="G586" s="158">
        <v>0.69230769230769229</v>
      </c>
      <c r="H586" s="159">
        <v>13</v>
      </c>
      <c r="I586" s="151" t="s">
        <v>2408</v>
      </c>
      <c r="J586" s="160" t="s">
        <v>24</v>
      </c>
      <c r="K586" s="160" t="s">
        <v>1094</v>
      </c>
      <c r="L586" s="152"/>
    </row>
    <row r="587" spans="1:12" ht="24" x14ac:dyDescent="0.25">
      <c r="A587" s="151" t="s">
        <v>3293</v>
      </c>
      <c r="B587" s="151" t="s">
        <v>2394</v>
      </c>
      <c r="C587" s="154">
        <v>121513</v>
      </c>
      <c r="D587" s="151" t="s">
        <v>1799</v>
      </c>
      <c r="E587" s="151" t="s">
        <v>1748</v>
      </c>
      <c r="F587" s="157" t="s">
        <v>2981</v>
      </c>
      <c r="G587" s="158">
        <v>0.3888888888888889</v>
      </c>
      <c r="H587" s="159">
        <v>18</v>
      </c>
      <c r="I587" s="151" t="s">
        <v>2393</v>
      </c>
      <c r="J587" s="160" t="s">
        <v>24</v>
      </c>
      <c r="K587" s="160" t="s">
        <v>1089</v>
      </c>
      <c r="L587" s="152"/>
    </row>
    <row r="588" spans="1:12" ht="24" x14ac:dyDescent="0.25">
      <c r="A588" s="151" t="s">
        <v>3293</v>
      </c>
      <c r="B588" s="151" t="s">
        <v>2394</v>
      </c>
      <c r="C588" s="154">
        <v>106860</v>
      </c>
      <c r="D588" s="151" t="s">
        <v>1800</v>
      </c>
      <c r="E588" s="151" t="s">
        <v>1748</v>
      </c>
      <c r="F588" s="157" t="s">
        <v>2994</v>
      </c>
      <c r="G588" s="158">
        <v>1</v>
      </c>
      <c r="H588" s="159">
        <v>2</v>
      </c>
      <c r="I588" s="151" t="s">
        <v>2393</v>
      </c>
      <c r="J588" s="160" t="s">
        <v>24</v>
      </c>
      <c r="K588" s="160" t="s">
        <v>1089</v>
      </c>
      <c r="L588" s="152"/>
    </row>
    <row r="589" spans="1:12" ht="24" x14ac:dyDescent="0.25">
      <c r="A589" s="151" t="s">
        <v>3293</v>
      </c>
      <c r="B589" s="151" t="s">
        <v>2394</v>
      </c>
      <c r="C589" s="154">
        <v>124240</v>
      </c>
      <c r="D589" s="151" t="s">
        <v>1801</v>
      </c>
      <c r="E589" s="151" t="s">
        <v>1748</v>
      </c>
      <c r="F589" s="157" t="s">
        <v>2994</v>
      </c>
      <c r="G589" s="158">
        <v>0</v>
      </c>
      <c r="H589" s="159">
        <v>1</v>
      </c>
      <c r="I589" s="151" t="s">
        <v>2393</v>
      </c>
      <c r="J589" s="160" t="s">
        <v>24</v>
      </c>
      <c r="K589" s="160" t="s">
        <v>1089</v>
      </c>
      <c r="L589" s="152"/>
    </row>
    <row r="590" spans="1:12" ht="24" x14ac:dyDescent="0.25">
      <c r="A590" s="151" t="s">
        <v>3293</v>
      </c>
      <c r="B590" s="151" t="s">
        <v>2394</v>
      </c>
      <c r="C590" s="154">
        <v>106863</v>
      </c>
      <c r="D590" s="151" t="s">
        <v>1802</v>
      </c>
      <c r="E590" s="151" t="s">
        <v>1748</v>
      </c>
      <c r="F590" s="157" t="s">
        <v>2994</v>
      </c>
      <c r="G590" s="158">
        <v>0.1818181818181818</v>
      </c>
      <c r="H590" s="159">
        <v>11</v>
      </c>
      <c r="I590" s="151" t="s">
        <v>2393</v>
      </c>
      <c r="J590" s="160" t="s">
        <v>25</v>
      </c>
      <c r="K590" s="160" t="s">
        <v>1089</v>
      </c>
      <c r="L590" s="152"/>
    </row>
    <row r="591" spans="1:12" ht="36" x14ac:dyDescent="0.25">
      <c r="A591" s="151" t="s">
        <v>3293</v>
      </c>
      <c r="B591" s="151" t="s">
        <v>2394</v>
      </c>
      <c r="C591" s="154">
        <v>133501</v>
      </c>
      <c r="D591" s="151" t="s">
        <v>1803</v>
      </c>
      <c r="E591" s="151" t="s">
        <v>1748</v>
      </c>
      <c r="F591" s="157" t="s">
        <v>2995</v>
      </c>
      <c r="G591" s="158">
        <v>0.97222222222222221</v>
      </c>
      <c r="H591" s="159">
        <v>36</v>
      </c>
      <c r="I591" s="151" t="s">
        <v>2393</v>
      </c>
      <c r="J591" s="160" t="s">
        <v>24</v>
      </c>
      <c r="K591" s="160" t="s">
        <v>1089</v>
      </c>
      <c r="L591" s="152"/>
    </row>
    <row r="592" spans="1:12" ht="24" x14ac:dyDescent="0.25">
      <c r="A592" s="151" t="s">
        <v>3293</v>
      </c>
      <c r="B592" s="151" t="s">
        <v>2394</v>
      </c>
      <c r="C592" s="154">
        <v>133509</v>
      </c>
      <c r="D592" s="151" t="s">
        <v>1804</v>
      </c>
      <c r="E592" s="151" t="s">
        <v>1748</v>
      </c>
      <c r="F592" s="157" t="s">
        <v>2996</v>
      </c>
      <c r="G592" s="158">
        <v>0.98039215686274506</v>
      </c>
      <c r="H592" s="159">
        <v>51</v>
      </c>
      <c r="I592" s="151" t="s">
        <v>2409</v>
      </c>
      <c r="J592" s="160" t="s">
        <v>24</v>
      </c>
      <c r="K592" s="160" t="s">
        <v>1089</v>
      </c>
      <c r="L592" s="152"/>
    </row>
    <row r="593" spans="1:12" ht="24" x14ac:dyDescent="0.25">
      <c r="A593" s="151" t="s">
        <v>3293</v>
      </c>
      <c r="B593" s="151" t="s">
        <v>2394</v>
      </c>
      <c r="C593" s="154">
        <v>43398</v>
      </c>
      <c r="D593" s="151" t="s">
        <v>1805</v>
      </c>
      <c r="E593" s="151" t="s">
        <v>1748</v>
      </c>
      <c r="F593" s="157" t="s">
        <v>2997</v>
      </c>
      <c r="G593" s="158">
        <v>1</v>
      </c>
      <c r="H593" s="159">
        <v>345</v>
      </c>
      <c r="I593" s="151" t="s">
        <v>2393</v>
      </c>
      <c r="J593" s="160" t="s">
        <v>25</v>
      </c>
      <c r="K593" s="160" t="s">
        <v>1089</v>
      </c>
      <c r="L593" s="152"/>
    </row>
    <row r="594" spans="1:12" ht="24" x14ac:dyDescent="0.25">
      <c r="A594" s="151" t="s">
        <v>3293</v>
      </c>
      <c r="B594" s="151" t="s">
        <v>2394</v>
      </c>
      <c r="C594" s="154">
        <v>29932</v>
      </c>
      <c r="D594" s="151" t="s">
        <v>1806</v>
      </c>
      <c r="E594" s="151" t="s">
        <v>1748</v>
      </c>
      <c r="F594" s="157" t="s">
        <v>2998</v>
      </c>
      <c r="G594" s="158">
        <v>0.87692307692307692</v>
      </c>
      <c r="H594" s="159">
        <v>195</v>
      </c>
      <c r="I594" s="151" t="s">
        <v>2393</v>
      </c>
      <c r="J594" s="160" t="s">
        <v>25</v>
      </c>
      <c r="K594" s="160" t="s">
        <v>1089</v>
      </c>
      <c r="L594" s="152"/>
    </row>
    <row r="595" spans="1:12" ht="24" x14ac:dyDescent="0.25">
      <c r="A595" s="151" t="s">
        <v>3293</v>
      </c>
      <c r="B595" s="151" t="s">
        <v>2394</v>
      </c>
      <c r="C595" s="154">
        <v>31654</v>
      </c>
      <c r="D595" s="151" t="s">
        <v>1807</v>
      </c>
      <c r="E595" s="151" t="s">
        <v>1748</v>
      </c>
      <c r="F595" s="157" t="s">
        <v>2999</v>
      </c>
      <c r="G595" s="158">
        <v>0.80952380952380953</v>
      </c>
      <c r="H595" s="159">
        <v>21</v>
      </c>
      <c r="I595" s="151" t="s">
        <v>2393</v>
      </c>
      <c r="J595" s="160" t="s">
        <v>25</v>
      </c>
      <c r="K595" s="160" t="s">
        <v>1089</v>
      </c>
      <c r="L595" s="152"/>
    </row>
    <row r="596" spans="1:12" ht="24" x14ac:dyDescent="0.25">
      <c r="A596" s="151" t="s">
        <v>3293</v>
      </c>
      <c r="B596" s="151" t="s">
        <v>2394</v>
      </c>
      <c r="C596" s="154">
        <v>29919</v>
      </c>
      <c r="D596" s="151" t="s">
        <v>1808</v>
      </c>
      <c r="E596" s="151" t="s">
        <v>1748</v>
      </c>
      <c r="F596" s="157" t="s">
        <v>3000</v>
      </c>
      <c r="G596" s="158">
        <v>0.96874999999999989</v>
      </c>
      <c r="H596" s="159">
        <v>32</v>
      </c>
      <c r="I596" s="151" t="s">
        <v>2393</v>
      </c>
      <c r="J596" s="160" t="s">
        <v>24</v>
      </c>
      <c r="K596" s="160" t="s">
        <v>1089</v>
      </c>
      <c r="L596" s="152"/>
    </row>
    <row r="597" spans="1:12" ht="36" x14ac:dyDescent="0.25">
      <c r="A597" s="151" t="s">
        <v>3293</v>
      </c>
      <c r="B597" s="151" t="s">
        <v>2394</v>
      </c>
      <c r="C597" s="154">
        <v>25882</v>
      </c>
      <c r="D597" s="151" t="s">
        <v>1809</v>
      </c>
      <c r="E597" s="151" t="s">
        <v>1748</v>
      </c>
      <c r="F597" s="157" t="s">
        <v>3001</v>
      </c>
      <c r="G597" s="158">
        <v>0.66666666666666685</v>
      </c>
      <c r="H597" s="159">
        <v>18</v>
      </c>
      <c r="I597" s="151" t="s">
        <v>2410</v>
      </c>
      <c r="J597" s="160" t="s">
        <v>24</v>
      </c>
      <c r="K597" s="160" t="s">
        <v>1094</v>
      </c>
      <c r="L597" s="152"/>
    </row>
    <row r="598" spans="1:12" ht="24" x14ac:dyDescent="0.25">
      <c r="A598" s="151" t="s">
        <v>3293</v>
      </c>
      <c r="B598" s="151" t="s">
        <v>2394</v>
      </c>
      <c r="C598" s="154">
        <v>29920</v>
      </c>
      <c r="D598" s="151" t="s">
        <v>1810</v>
      </c>
      <c r="E598" s="151" t="s">
        <v>1748</v>
      </c>
      <c r="F598" s="157" t="s">
        <v>3000</v>
      </c>
      <c r="G598" s="158">
        <v>0.97500000000000009</v>
      </c>
      <c r="H598" s="159">
        <v>80</v>
      </c>
      <c r="I598" s="151" t="s">
        <v>2393</v>
      </c>
      <c r="J598" s="160" t="s">
        <v>25</v>
      </c>
      <c r="K598" s="160" t="s">
        <v>1089</v>
      </c>
      <c r="L598" s="152"/>
    </row>
    <row r="599" spans="1:12" ht="24" x14ac:dyDescent="0.25">
      <c r="A599" s="151" t="s">
        <v>3293</v>
      </c>
      <c r="B599" s="151" t="s">
        <v>2394</v>
      </c>
      <c r="C599" s="154">
        <v>4435</v>
      </c>
      <c r="D599" s="151" t="s">
        <v>1811</v>
      </c>
      <c r="E599" s="151" t="s">
        <v>1748</v>
      </c>
      <c r="F599" s="157" t="s">
        <v>3002</v>
      </c>
      <c r="G599" s="158">
        <v>0.99551569506726434</v>
      </c>
      <c r="H599" s="159">
        <v>223</v>
      </c>
      <c r="I599" s="151" t="s">
        <v>2393</v>
      </c>
      <c r="J599" s="160" t="s">
        <v>24</v>
      </c>
      <c r="K599" s="160" t="s">
        <v>1089</v>
      </c>
      <c r="L599" s="152"/>
    </row>
    <row r="600" spans="1:12" ht="24" x14ac:dyDescent="0.25">
      <c r="A600" s="151" t="s">
        <v>3293</v>
      </c>
      <c r="B600" s="151" t="s">
        <v>2394</v>
      </c>
      <c r="C600" s="154">
        <v>48122</v>
      </c>
      <c r="D600" s="151" t="s">
        <v>1812</v>
      </c>
      <c r="E600" s="151" t="s">
        <v>1748</v>
      </c>
      <c r="F600" s="157" t="s">
        <v>3003</v>
      </c>
      <c r="G600" s="158">
        <v>0.46875</v>
      </c>
      <c r="H600" s="159">
        <v>32</v>
      </c>
      <c r="I600" s="151" t="s">
        <v>2393</v>
      </c>
      <c r="J600" s="160" t="s">
        <v>25</v>
      </c>
      <c r="K600" s="160" t="s">
        <v>1089</v>
      </c>
      <c r="L600" s="152"/>
    </row>
    <row r="601" spans="1:12" ht="24" x14ac:dyDescent="0.25">
      <c r="A601" s="151" t="s">
        <v>3293</v>
      </c>
      <c r="B601" s="151" t="s">
        <v>2394</v>
      </c>
      <c r="C601" s="154">
        <v>79902</v>
      </c>
      <c r="D601" s="151" t="s">
        <v>1813</v>
      </c>
      <c r="E601" s="151" t="s">
        <v>1748</v>
      </c>
      <c r="F601" s="157" t="s">
        <v>3004</v>
      </c>
      <c r="G601" s="158">
        <v>1</v>
      </c>
      <c r="H601" s="159">
        <v>37</v>
      </c>
      <c r="I601" s="151" t="s">
        <v>2411</v>
      </c>
      <c r="J601" s="160" t="s">
        <v>24</v>
      </c>
      <c r="K601" s="160" t="s">
        <v>1094</v>
      </c>
      <c r="L601" s="152"/>
    </row>
    <row r="602" spans="1:12" ht="36" x14ac:dyDescent="0.25">
      <c r="A602" s="151" t="s">
        <v>3293</v>
      </c>
      <c r="B602" s="151" t="s">
        <v>2394</v>
      </c>
      <c r="C602" s="154">
        <v>80061</v>
      </c>
      <c r="D602" s="151" t="s">
        <v>1814</v>
      </c>
      <c r="E602" s="151" t="s">
        <v>1748</v>
      </c>
      <c r="F602" s="157" t="s">
        <v>3005</v>
      </c>
      <c r="G602" s="158">
        <v>1</v>
      </c>
      <c r="H602" s="159">
        <v>45</v>
      </c>
      <c r="I602" s="151" t="s">
        <v>2412</v>
      </c>
      <c r="J602" s="160" t="s">
        <v>24</v>
      </c>
      <c r="K602" s="160" t="s">
        <v>1094</v>
      </c>
      <c r="L602" s="152"/>
    </row>
    <row r="603" spans="1:12" ht="24" x14ac:dyDescent="0.25">
      <c r="A603" s="151" t="s">
        <v>3293</v>
      </c>
      <c r="B603" s="151" t="s">
        <v>2394</v>
      </c>
      <c r="C603" s="154">
        <v>28077</v>
      </c>
      <c r="D603" s="151" t="s">
        <v>1815</v>
      </c>
      <c r="E603" s="151" t="s">
        <v>1748</v>
      </c>
      <c r="F603" s="157" t="s">
        <v>3006</v>
      </c>
      <c r="G603" s="158">
        <v>0.85326086956521696</v>
      </c>
      <c r="H603" s="159">
        <v>184</v>
      </c>
      <c r="I603" s="151" t="s">
        <v>2393</v>
      </c>
      <c r="J603" s="160" t="s">
        <v>25</v>
      </c>
      <c r="K603" s="160" t="s">
        <v>1089</v>
      </c>
      <c r="L603" s="152"/>
    </row>
    <row r="604" spans="1:12" ht="24" x14ac:dyDescent="0.25">
      <c r="A604" s="151" t="s">
        <v>3293</v>
      </c>
      <c r="B604" s="151" t="s">
        <v>2394</v>
      </c>
      <c r="C604" s="154">
        <v>70863</v>
      </c>
      <c r="D604" s="151" t="s">
        <v>1816</v>
      </c>
      <c r="E604" s="151" t="s">
        <v>1748</v>
      </c>
      <c r="F604" s="157" t="s">
        <v>3007</v>
      </c>
      <c r="G604" s="158">
        <v>1</v>
      </c>
      <c r="H604" s="159">
        <v>51</v>
      </c>
      <c r="I604" s="151" t="s">
        <v>2413</v>
      </c>
      <c r="J604" s="160" t="s">
        <v>24</v>
      </c>
      <c r="K604" s="160" t="s">
        <v>1094</v>
      </c>
      <c r="L604" s="152"/>
    </row>
    <row r="605" spans="1:12" ht="60" x14ac:dyDescent="0.25">
      <c r="A605" s="151" t="s">
        <v>3293</v>
      </c>
      <c r="B605" s="151" t="s">
        <v>2394</v>
      </c>
      <c r="C605" s="154">
        <v>75595</v>
      </c>
      <c r="D605" s="151" t="s">
        <v>1817</v>
      </c>
      <c r="E605" s="151" t="s">
        <v>1748</v>
      </c>
      <c r="F605" s="157" t="s">
        <v>3008</v>
      </c>
      <c r="G605" s="158">
        <v>0.98412698412698407</v>
      </c>
      <c r="H605" s="159">
        <v>63</v>
      </c>
      <c r="I605" s="151" t="s">
        <v>2263</v>
      </c>
      <c r="J605" s="160" t="s">
        <v>2308</v>
      </c>
      <c r="K605" s="160" t="s">
        <v>1089</v>
      </c>
      <c r="L605" s="152"/>
    </row>
    <row r="606" spans="1:12" ht="24" x14ac:dyDescent="0.25">
      <c r="A606" s="151" t="s">
        <v>3293</v>
      </c>
      <c r="B606" s="151" t="s">
        <v>2394</v>
      </c>
      <c r="C606" s="154">
        <v>58170</v>
      </c>
      <c r="D606" s="151" t="s">
        <v>1818</v>
      </c>
      <c r="E606" s="151" t="s">
        <v>1748</v>
      </c>
      <c r="F606" s="157" t="s">
        <v>3009</v>
      </c>
      <c r="G606" s="158">
        <v>0.67500000000000004</v>
      </c>
      <c r="H606" s="159">
        <v>80</v>
      </c>
      <c r="I606" s="151" t="s">
        <v>2299</v>
      </c>
      <c r="J606" s="160" t="s">
        <v>25</v>
      </c>
      <c r="K606" s="160" t="s">
        <v>1094</v>
      </c>
      <c r="L606" s="152"/>
    </row>
    <row r="607" spans="1:12" ht="24" x14ac:dyDescent="0.25">
      <c r="A607" s="151" t="s">
        <v>3293</v>
      </c>
      <c r="B607" s="151" t="s">
        <v>2394</v>
      </c>
      <c r="C607" s="154">
        <v>4927</v>
      </c>
      <c r="D607" s="151" t="s">
        <v>1819</v>
      </c>
      <c r="E607" s="151" t="s">
        <v>1748</v>
      </c>
      <c r="F607" s="157" t="s">
        <v>3010</v>
      </c>
      <c r="G607" s="158">
        <v>0.99061032863849741</v>
      </c>
      <c r="H607" s="159">
        <v>213</v>
      </c>
      <c r="I607" s="151" t="s">
        <v>2393</v>
      </c>
      <c r="J607" s="160" t="s">
        <v>24</v>
      </c>
      <c r="K607" s="160" t="s">
        <v>1089</v>
      </c>
      <c r="L607" s="152"/>
    </row>
    <row r="608" spans="1:12" ht="24" x14ac:dyDescent="0.25">
      <c r="A608" s="151" t="s">
        <v>3293</v>
      </c>
      <c r="B608" s="151" t="s">
        <v>2394</v>
      </c>
      <c r="C608" s="154">
        <v>20433</v>
      </c>
      <c r="D608" s="151" t="s">
        <v>1820</v>
      </c>
      <c r="E608" s="151" t="s">
        <v>1748</v>
      </c>
      <c r="F608" s="157" t="s">
        <v>3011</v>
      </c>
      <c r="G608" s="158">
        <v>1</v>
      </c>
      <c r="H608" s="159">
        <v>214</v>
      </c>
      <c r="I608" s="151" t="s">
        <v>2393</v>
      </c>
      <c r="J608" s="160" t="s">
        <v>24</v>
      </c>
      <c r="K608" s="160" t="s">
        <v>1089</v>
      </c>
      <c r="L608" s="152"/>
    </row>
    <row r="609" spans="1:12" ht="24" x14ac:dyDescent="0.25">
      <c r="A609" s="151" t="s">
        <v>3293</v>
      </c>
      <c r="B609" s="151" t="s">
        <v>2394</v>
      </c>
      <c r="C609" s="154">
        <v>7711</v>
      </c>
      <c r="D609" s="151" t="s">
        <v>1821</v>
      </c>
      <c r="E609" s="151" t="s">
        <v>1748</v>
      </c>
      <c r="F609" s="157" t="s">
        <v>3012</v>
      </c>
      <c r="G609" s="158">
        <v>0.95811518324607348</v>
      </c>
      <c r="H609" s="159">
        <v>191</v>
      </c>
      <c r="I609" s="151" t="s">
        <v>2393</v>
      </c>
      <c r="J609" s="160" t="s">
        <v>24</v>
      </c>
      <c r="K609" s="160" t="s">
        <v>1089</v>
      </c>
      <c r="L609" s="152"/>
    </row>
    <row r="610" spans="1:12" ht="24" x14ac:dyDescent="0.25">
      <c r="A610" s="151" t="s">
        <v>3293</v>
      </c>
      <c r="B610" s="151" t="s">
        <v>2394</v>
      </c>
      <c r="C610" s="154">
        <v>27081</v>
      </c>
      <c r="D610" s="151" t="s">
        <v>1822</v>
      </c>
      <c r="E610" s="151" t="s">
        <v>1748</v>
      </c>
      <c r="F610" s="157" t="s">
        <v>3013</v>
      </c>
      <c r="G610" s="158">
        <v>1</v>
      </c>
      <c r="H610" s="159">
        <v>307</v>
      </c>
      <c r="I610" s="151" t="s">
        <v>2393</v>
      </c>
      <c r="J610" s="160" t="s">
        <v>24</v>
      </c>
      <c r="K610" s="160" t="s">
        <v>1089</v>
      </c>
      <c r="L610" s="152"/>
    </row>
    <row r="611" spans="1:12" ht="24" x14ac:dyDescent="0.25">
      <c r="A611" s="151" t="s">
        <v>3293</v>
      </c>
      <c r="B611" s="151" t="s">
        <v>2394</v>
      </c>
      <c r="C611" s="154">
        <v>4735</v>
      </c>
      <c r="D611" s="151" t="s">
        <v>1823</v>
      </c>
      <c r="E611" s="151" t="s">
        <v>1748</v>
      </c>
      <c r="F611" s="157" t="s">
        <v>3014</v>
      </c>
      <c r="G611" s="158">
        <v>1</v>
      </c>
      <c r="H611" s="159">
        <v>315</v>
      </c>
      <c r="I611" s="151" t="s">
        <v>2393</v>
      </c>
      <c r="J611" s="160" t="s">
        <v>24</v>
      </c>
      <c r="K611" s="160" t="s">
        <v>1089</v>
      </c>
      <c r="L611" s="152"/>
    </row>
    <row r="612" spans="1:12" ht="24" x14ac:dyDescent="0.25">
      <c r="A612" s="151" t="s">
        <v>3293</v>
      </c>
      <c r="B612" s="151" t="s">
        <v>2394</v>
      </c>
      <c r="C612" s="154">
        <v>19385</v>
      </c>
      <c r="D612" s="151" t="s">
        <v>1824</v>
      </c>
      <c r="E612" s="151" t="s">
        <v>1748</v>
      </c>
      <c r="F612" s="157" t="s">
        <v>3015</v>
      </c>
      <c r="G612" s="158">
        <v>0.90322580645161277</v>
      </c>
      <c r="H612" s="159">
        <v>31</v>
      </c>
      <c r="I612" s="151" t="s">
        <v>2393</v>
      </c>
      <c r="J612" s="160" t="s">
        <v>24</v>
      </c>
      <c r="K612" s="160" t="s">
        <v>1089</v>
      </c>
      <c r="L612" s="152"/>
    </row>
    <row r="613" spans="1:12" ht="12" x14ac:dyDescent="0.25">
      <c r="A613" s="151" t="s">
        <v>3293</v>
      </c>
      <c r="B613" s="151" t="s">
        <v>2394</v>
      </c>
      <c r="C613" s="154">
        <v>58279</v>
      </c>
      <c r="D613" s="151" t="s">
        <v>1825</v>
      </c>
      <c r="E613" s="151" t="s">
        <v>1748</v>
      </c>
      <c r="F613" s="157" t="s">
        <v>3016</v>
      </c>
      <c r="G613" s="158">
        <v>0.80000000000000016</v>
      </c>
      <c r="H613" s="159">
        <v>30</v>
      </c>
      <c r="I613" s="151" t="s">
        <v>2414</v>
      </c>
      <c r="J613" s="160" t="s">
        <v>24</v>
      </c>
      <c r="K613" s="160" t="s">
        <v>1094</v>
      </c>
      <c r="L613" s="152"/>
    </row>
    <row r="614" spans="1:12" ht="24" x14ac:dyDescent="0.25">
      <c r="A614" s="151" t="s">
        <v>3293</v>
      </c>
      <c r="B614" s="151" t="s">
        <v>2394</v>
      </c>
      <c r="C614" s="154">
        <v>84658</v>
      </c>
      <c r="D614" s="151" t="s">
        <v>1826</v>
      </c>
      <c r="E614" s="151" t="s">
        <v>1748</v>
      </c>
      <c r="F614" s="157" t="s">
        <v>3017</v>
      </c>
      <c r="G614" s="158">
        <v>1</v>
      </c>
      <c r="H614" s="159">
        <v>148</v>
      </c>
      <c r="I614" s="151" t="s">
        <v>2415</v>
      </c>
      <c r="J614" s="160" t="s">
        <v>24</v>
      </c>
      <c r="K614" s="160" t="s">
        <v>1094</v>
      </c>
      <c r="L614" s="152"/>
    </row>
    <row r="615" spans="1:12" ht="24" x14ac:dyDescent="0.25">
      <c r="A615" s="151" t="s">
        <v>3293</v>
      </c>
      <c r="B615" s="151" t="s">
        <v>2394</v>
      </c>
      <c r="C615" s="154">
        <v>64262</v>
      </c>
      <c r="D615" s="151" t="s">
        <v>1827</v>
      </c>
      <c r="E615" s="151" t="s">
        <v>1748</v>
      </c>
      <c r="F615" s="157" t="s">
        <v>3018</v>
      </c>
      <c r="G615" s="158">
        <v>0.83870967741935476</v>
      </c>
      <c r="H615" s="159">
        <v>31</v>
      </c>
      <c r="I615" s="151" t="s">
        <v>2416</v>
      </c>
      <c r="J615" s="160" t="s">
        <v>24</v>
      </c>
      <c r="K615" s="160" t="s">
        <v>1094</v>
      </c>
      <c r="L615" s="152"/>
    </row>
    <row r="616" spans="1:12" ht="24" x14ac:dyDescent="0.25">
      <c r="A616" s="151" t="s">
        <v>3293</v>
      </c>
      <c r="B616" s="151" t="s">
        <v>2394</v>
      </c>
      <c r="C616" s="154">
        <v>7713</v>
      </c>
      <c r="D616" s="151" t="s">
        <v>1828</v>
      </c>
      <c r="E616" s="151" t="s">
        <v>1748</v>
      </c>
      <c r="F616" s="157" t="s">
        <v>3019</v>
      </c>
      <c r="G616" s="158">
        <v>1</v>
      </c>
      <c r="H616" s="159">
        <v>229</v>
      </c>
      <c r="I616" s="151" t="s">
        <v>2393</v>
      </c>
      <c r="J616" s="160" t="s">
        <v>24</v>
      </c>
      <c r="K616" s="160" t="s">
        <v>1089</v>
      </c>
      <c r="L616" s="152"/>
    </row>
    <row r="617" spans="1:12" ht="12" x14ac:dyDescent="0.25">
      <c r="A617" s="151" t="s">
        <v>3293</v>
      </c>
      <c r="B617" s="151" t="s">
        <v>2394</v>
      </c>
      <c r="C617" s="154">
        <v>80098</v>
      </c>
      <c r="D617" s="151" t="s">
        <v>1829</v>
      </c>
      <c r="E617" s="151" t="s">
        <v>1748</v>
      </c>
      <c r="F617" s="157" t="s">
        <v>3020</v>
      </c>
      <c r="G617" s="158">
        <v>0.70833333333333326</v>
      </c>
      <c r="H617" s="159">
        <v>24</v>
      </c>
      <c r="I617" s="151" t="s">
        <v>2417</v>
      </c>
      <c r="J617" s="160" t="s">
        <v>24</v>
      </c>
      <c r="K617" s="160" t="s">
        <v>1094</v>
      </c>
      <c r="L617" s="152"/>
    </row>
    <row r="618" spans="1:12" ht="12" x14ac:dyDescent="0.25">
      <c r="A618" s="151" t="s">
        <v>3293</v>
      </c>
      <c r="B618" s="151" t="s">
        <v>2394</v>
      </c>
      <c r="C618" s="154">
        <v>81724</v>
      </c>
      <c r="D618" s="151" t="s">
        <v>1830</v>
      </c>
      <c r="E618" s="151" t="s">
        <v>1748</v>
      </c>
      <c r="F618" s="157" t="s">
        <v>3021</v>
      </c>
      <c r="G618" s="158">
        <v>1</v>
      </c>
      <c r="H618" s="159">
        <v>21</v>
      </c>
      <c r="I618" s="151" t="s">
        <v>2418</v>
      </c>
      <c r="J618" s="160" t="s">
        <v>24</v>
      </c>
      <c r="K618" s="160" t="s">
        <v>1094</v>
      </c>
      <c r="L618" s="152"/>
    </row>
    <row r="619" spans="1:12" ht="24" x14ac:dyDescent="0.25">
      <c r="A619" s="151" t="s">
        <v>3293</v>
      </c>
      <c r="B619" s="151" t="s">
        <v>2394</v>
      </c>
      <c r="C619" s="154">
        <v>121512</v>
      </c>
      <c r="D619" s="151" t="s">
        <v>1831</v>
      </c>
      <c r="E619" s="151" t="s">
        <v>1748</v>
      </c>
      <c r="F619" s="157" t="s">
        <v>3003</v>
      </c>
      <c r="G619" s="158">
        <v>0.3</v>
      </c>
      <c r="H619" s="159">
        <v>10</v>
      </c>
      <c r="I619" s="151" t="s">
        <v>2393</v>
      </c>
      <c r="J619" s="160" t="s">
        <v>24</v>
      </c>
      <c r="K619" s="160" t="s">
        <v>1089</v>
      </c>
      <c r="L619" s="152"/>
    </row>
    <row r="620" spans="1:12" ht="24" x14ac:dyDescent="0.25">
      <c r="A620" s="151" t="s">
        <v>3293</v>
      </c>
      <c r="B620" s="151" t="s">
        <v>2394</v>
      </c>
      <c r="C620" s="154">
        <v>31636</v>
      </c>
      <c r="D620" s="151" t="s">
        <v>1832</v>
      </c>
      <c r="E620" s="151" t="s">
        <v>1748</v>
      </c>
      <c r="F620" s="157" t="s">
        <v>3022</v>
      </c>
      <c r="G620" s="158">
        <v>0.74242424242424221</v>
      </c>
      <c r="H620" s="159">
        <v>66</v>
      </c>
      <c r="I620" s="151" t="s">
        <v>2393</v>
      </c>
      <c r="J620" s="160" t="s">
        <v>25</v>
      </c>
      <c r="K620" s="160" t="s">
        <v>1089</v>
      </c>
      <c r="L620" s="152"/>
    </row>
    <row r="621" spans="1:12" ht="24" x14ac:dyDescent="0.25">
      <c r="A621" s="151" t="s">
        <v>3293</v>
      </c>
      <c r="B621" s="151" t="s">
        <v>2394</v>
      </c>
      <c r="C621" s="154">
        <v>19684</v>
      </c>
      <c r="D621" s="151" t="s">
        <v>1833</v>
      </c>
      <c r="E621" s="151" t="s">
        <v>1748</v>
      </c>
      <c r="F621" s="157" t="s">
        <v>3023</v>
      </c>
      <c r="G621" s="158">
        <v>0.83193277310924352</v>
      </c>
      <c r="H621" s="159">
        <v>119</v>
      </c>
      <c r="I621" s="151" t="s">
        <v>2393</v>
      </c>
      <c r="J621" s="160" t="s">
        <v>24</v>
      </c>
      <c r="K621" s="160" t="s">
        <v>1089</v>
      </c>
      <c r="L621" s="152"/>
    </row>
    <row r="622" spans="1:12" ht="24" x14ac:dyDescent="0.25">
      <c r="A622" s="151" t="s">
        <v>3293</v>
      </c>
      <c r="B622" s="151" t="s">
        <v>2394</v>
      </c>
      <c r="C622" s="154">
        <v>52833</v>
      </c>
      <c r="D622" s="151" t="s">
        <v>1834</v>
      </c>
      <c r="E622" s="151" t="s">
        <v>1748</v>
      </c>
      <c r="F622" s="157" t="s">
        <v>3016</v>
      </c>
      <c r="G622" s="158">
        <v>0.28571428571428575</v>
      </c>
      <c r="H622" s="159">
        <v>14</v>
      </c>
      <c r="I622" s="151" t="s">
        <v>2419</v>
      </c>
      <c r="J622" s="160" t="s">
        <v>24</v>
      </c>
      <c r="K622" s="160" t="s">
        <v>1094</v>
      </c>
      <c r="L622" s="152"/>
    </row>
    <row r="623" spans="1:12" ht="24" x14ac:dyDescent="0.25">
      <c r="A623" s="151" t="s">
        <v>3293</v>
      </c>
      <c r="B623" s="151" t="s">
        <v>2394</v>
      </c>
      <c r="C623" s="154">
        <v>121509</v>
      </c>
      <c r="D623" s="151" t="s">
        <v>1835</v>
      </c>
      <c r="E623" s="151" t="s">
        <v>1748</v>
      </c>
      <c r="F623" s="157" t="s">
        <v>3024</v>
      </c>
      <c r="G623" s="158">
        <v>0.1</v>
      </c>
      <c r="H623" s="159">
        <v>10</v>
      </c>
      <c r="I623" s="151" t="s">
        <v>2393</v>
      </c>
      <c r="J623" s="160" t="s">
        <v>24</v>
      </c>
      <c r="K623" s="160" t="s">
        <v>1089</v>
      </c>
      <c r="L623" s="152"/>
    </row>
    <row r="624" spans="1:12" ht="24" x14ac:dyDescent="0.25">
      <c r="A624" s="151" t="s">
        <v>3293</v>
      </c>
      <c r="B624" s="151" t="s">
        <v>2394</v>
      </c>
      <c r="C624" s="154">
        <v>48138</v>
      </c>
      <c r="D624" s="151" t="s">
        <v>1836</v>
      </c>
      <c r="E624" s="151" t="s">
        <v>1748</v>
      </c>
      <c r="F624" s="157" t="s">
        <v>3024</v>
      </c>
      <c r="G624" s="158">
        <v>0.53932584269662931</v>
      </c>
      <c r="H624" s="159">
        <v>89</v>
      </c>
      <c r="I624" s="151" t="s">
        <v>2393</v>
      </c>
      <c r="J624" s="160" t="s">
        <v>25</v>
      </c>
      <c r="K624" s="160" t="s">
        <v>1089</v>
      </c>
      <c r="L624" s="152"/>
    </row>
    <row r="625" spans="1:12" ht="24" x14ac:dyDescent="0.25">
      <c r="A625" s="151" t="s">
        <v>3293</v>
      </c>
      <c r="B625" s="151" t="s">
        <v>2394</v>
      </c>
      <c r="C625" s="154">
        <v>71927</v>
      </c>
      <c r="D625" s="151" t="s">
        <v>1837</v>
      </c>
      <c r="E625" s="151" t="s">
        <v>1748</v>
      </c>
      <c r="F625" s="157" t="s">
        <v>3025</v>
      </c>
      <c r="G625" s="158">
        <v>0.21428571428571427</v>
      </c>
      <c r="H625" s="159">
        <v>56</v>
      </c>
      <c r="I625" s="151" t="s">
        <v>2227</v>
      </c>
      <c r="J625" s="160" t="s">
        <v>24</v>
      </c>
      <c r="K625" s="160" t="s">
        <v>1094</v>
      </c>
      <c r="L625" s="152"/>
    </row>
    <row r="626" spans="1:12" ht="24" x14ac:dyDescent="0.25">
      <c r="A626" s="151" t="s">
        <v>3293</v>
      </c>
      <c r="B626" s="151" t="s">
        <v>2394</v>
      </c>
      <c r="C626" s="154">
        <v>43400</v>
      </c>
      <c r="D626" s="151" t="s">
        <v>1838</v>
      </c>
      <c r="E626" s="151" t="s">
        <v>1748</v>
      </c>
      <c r="F626" s="157" t="s">
        <v>3026</v>
      </c>
      <c r="G626" s="158">
        <v>0.74285714285714266</v>
      </c>
      <c r="H626" s="159">
        <v>35</v>
      </c>
      <c r="I626" s="151" t="s">
        <v>2393</v>
      </c>
      <c r="J626" s="160" t="s">
        <v>25</v>
      </c>
      <c r="K626" s="160" t="s">
        <v>1089</v>
      </c>
      <c r="L626" s="152"/>
    </row>
    <row r="627" spans="1:12" ht="36" x14ac:dyDescent="0.25">
      <c r="A627" s="151" t="s">
        <v>3293</v>
      </c>
      <c r="B627" s="151" t="s">
        <v>2394</v>
      </c>
      <c r="C627" s="154">
        <v>103755</v>
      </c>
      <c r="D627" s="151" t="s">
        <v>1839</v>
      </c>
      <c r="E627" s="151" t="s">
        <v>1748</v>
      </c>
      <c r="F627" s="157" t="s">
        <v>3001</v>
      </c>
      <c r="G627" s="158">
        <v>0.2</v>
      </c>
      <c r="H627" s="159">
        <v>5</v>
      </c>
      <c r="I627" s="151" t="s">
        <v>2410</v>
      </c>
      <c r="J627" s="160" t="s">
        <v>24</v>
      </c>
      <c r="K627" s="160" t="s">
        <v>1094</v>
      </c>
      <c r="L627" s="152"/>
    </row>
    <row r="628" spans="1:12" ht="24" x14ac:dyDescent="0.25">
      <c r="A628" s="151" t="s">
        <v>3293</v>
      </c>
      <c r="B628" s="151" t="s">
        <v>2394</v>
      </c>
      <c r="C628" s="154">
        <v>31631</v>
      </c>
      <c r="D628" s="151" t="s">
        <v>1840</v>
      </c>
      <c r="E628" s="151" t="s">
        <v>1748</v>
      </c>
      <c r="F628" s="157" t="s">
        <v>3027</v>
      </c>
      <c r="G628" s="158">
        <v>0.89617486338797769</v>
      </c>
      <c r="H628" s="159">
        <v>183</v>
      </c>
      <c r="I628" s="151" t="s">
        <v>2393</v>
      </c>
      <c r="J628" s="160" t="s">
        <v>25</v>
      </c>
      <c r="K628" s="160" t="s">
        <v>1089</v>
      </c>
      <c r="L628" s="152"/>
    </row>
    <row r="629" spans="1:12" ht="24" x14ac:dyDescent="0.25">
      <c r="A629" s="151" t="s">
        <v>3293</v>
      </c>
      <c r="B629" s="151" t="s">
        <v>2394</v>
      </c>
      <c r="C629" s="154">
        <v>27030</v>
      </c>
      <c r="D629" s="151" t="s">
        <v>1841</v>
      </c>
      <c r="E629" s="151" t="s">
        <v>1748</v>
      </c>
      <c r="F629" s="157" t="s">
        <v>3028</v>
      </c>
      <c r="G629" s="158">
        <v>0.98124999999999973</v>
      </c>
      <c r="H629" s="159">
        <v>160</v>
      </c>
      <c r="I629" s="151" t="s">
        <v>2393</v>
      </c>
      <c r="J629" s="160" t="s">
        <v>25</v>
      </c>
      <c r="K629" s="160" t="s">
        <v>1089</v>
      </c>
      <c r="L629" s="152"/>
    </row>
    <row r="630" spans="1:12" ht="24" x14ac:dyDescent="0.25">
      <c r="A630" s="151" t="s">
        <v>3293</v>
      </c>
      <c r="B630" s="151" t="s">
        <v>2394</v>
      </c>
      <c r="C630" s="154">
        <v>20145</v>
      </c>
      <c r="D630" s="151" t="s">
        <v>1842</v>
      </c>
      <c r="E630" s="151" t="s">
        <v>1748</v>
      </c>
      <c r="F630" s="157" t="s">
        <v>3029</v>
      </c>
      <c r="G630" s="158">
        <v>0.83333333333333337</v>
      </c>
      <c r="H630" s="159">
        <v>30</v>
      </c>
      <c r="I630" s="151" t="s">
        <v>2393</v>
      </c>
      <c r="J630" s="160" t="s">
        <v>24</v>
      </c>
      <c r="K630" s="160" t="s">
        <v>1089</v>
      </c>
      <c r="L630" s="152"/>
    </row>
    <row r="631" spans="1:12" ht="24" x14ac:dyDescent="0.25">
      <c r="A631" s="151" t="s">
        <v>3293</v>
      </c>
      <c r="B631" s="151" t="s">
        <v>2394</v>
      </c>
      <c r="C631" s="154">
        <v>25885</v>
      </c>
      <c r="D631" s="151" t="s">
        <v>1843</v>
      </c>
      <c r="E631" s="151" t="s">
        <v>1748</v>
      </c>
      <c r="F631" s="157" t="s">
        <v>3030</v>
      </c>
      <c r="G631" s="158">
        <v>0.4</v>
      </c>
      <c r="H631" s="159">
        <v>30</v>
      </c>
      <c r="I631" s="151" t="s">
        <v>2420</v>
      </c>
      <c r="J631" s="160" t="s">
        <v>24</v>
      </c>
      <c r="K631" s="160" t="s">
        <v>1094</v>
      </c>
      <c r="L631" s="152"/>
    </row>
    <row r="632" spans="1:12" ht="24" x14ac:dyDescent="0.25">
      <c r="A632" s="151" t="s">
        <v>3293</v>
      </c>
      <c r="B632" s="151" t="s">
        <v>2394</v>
      </c>
      <c r="C632" s="154">
        <v>28061</v>
      </c>
      <c r="D632" s="151" t="s">
        <v>1844</v>
      </c>
      <c r="E632" s="151" t="s">
        <v>1748</v>
      </c>
      <c r="F632" s="157" t="s">
        <v>3031</v>
      </c>
      <c r="G632" s="158">
        <v>0.33333333333333337</v>
      </c>
      <c r="H632" s="159">
        <v>6</v>
      </c>
      <c r="I632" s="151" t="s">
        <v>2393</v>
      </c>
      <c r="J632" s="160" t="s">
        <v>24</v>
      </c>
      <c r="K632" s="160" t="s">
        <v>1089</v>
      </c>
      <c r="L632" s="152"/>
    </row>
    <row r="633" spans="1:12" ht="24" x14ac:dyDescent="0.25">
      <c r="A633" s="151" t="s">
        <v>3293</v>
      </c>
      <c r="B633" s="151" t="s">
        <v>2394</v>
      </c>
      <c r="C633" s="154">
        <v>31669</v>
      </c>
      <c r="D633" s="151" t="s">
        <v>1845</v>
      </c>
      <c r="E633" s="151" t="s">
        <v>1748</v>
      </c>
      <c r="F633" s="157" t="s">
        <v>3032</v>
      </c>
      <c r="G633" s="158">
        <v>0.82075471698113212</v>
      </c>
      <c r="H633" s="159">
        <v>106</v>
      </c>
      <c r="I633" s="151" t="s">
        <v>2393</v>
      </c>
      <c r="J633" s="160" t="s">
        <v>25</v>
      </c>
      <c r="K633" s="160" t="s">
        <v>1089</v>
      </c>
      <c r="L633" s="152"/>
    </row>
    <row r="634" spans="1:12" ht="24" x14ac:dyDescent="0.25">
      <c r="A634" s="151" t="s">
        <v>3293</v>
      </c>
      <c r="B634" s="151" t="s">
        <v>2394</v>
      </c>
      <c r="C634" s="154">
        <v>64266</v>
      </c>
      <c r="D634" s="151" t="s">
        <v>1846</v>
      </c>
      <c r="E634" s="151" t="s">
        <v>1748</v>
      </c>
      <c r="F634" s="157" t="s">
        <v>3033</v>
      </c>
      <c r="G634" s="158">
        <v>0.30769230769230765</v>
      </c>
      <c r="H634" s="159">
        <v>13</v>
      </c>
      <c r="I634" s="151" t="s">
        <v>2421</v>
      </c>
      <c r="J634" s="160" t="s">
        <v>24</v>
      </c>
      <c r="K634" s="160" t="s">
        <v>1094</v>
      </c>
      <c r="L634" s="152"/>
    </row>
    <row r="635" spans="1:12" ht="24" x14ac:dyDescent="0.25">
      <c r="A635" s="151" t="s">
        <v>3293</v>
      </c>
      <c r="B635" s="151" t="s">
        <v>2394</v>
      </c>
      <c r="C635" s="154">
        <v>107376</v>
      </c>
      <c r="D635" s="151" t="s">
        <v>1847</v>
      </c>
      <c r="E635" s="151" t="s">
        <v>1748</v>
      </c>
      <c r="F635" s="157" t="s">
        <v>3034</v>
      </c>
      <c r="G635" s="158">
        <v>1</v>
      </c>
      <c r="H635" s="159">
        <v>53</v>
      </c>
      <c r="I635" s="151" t="s">
        <v>2422</v>
      </c>
      <c r="J635" s="160" t="s">
        <v>24</v>
      </c>
      <c r="K635" s="160" t="s">
        <v>1089</v>
      </c>
      <c r="L635" s="152"/>
    </row>
    <row r="636" spans="1:12" ht="24" x14ac:dyDescent="0.25">
      <c r="A636" s="151" t="s">
        <v>3293</v>
      </c>
      <c r="B636" s="151" t="s">
        <v>2394</v>
      </c>
      <c r="C636" s="154">
        <v>91302</v>
      </c>
      <c r="D636" s="151" t="s">
        <v>1848</v>
      </c>
      <c r="E636" s="151" t="s">
        <v>1748</v>
      </c>
      <c r="F636" s="157" t="s">
        <v>3035</v>
      </c>
      <c r="G636" s="158">
        <v>1</v>
      </c>
      <c r="H636" s="159">
        <v>48</v>
      </c>
      <c r="I636" s="151" t="s">
        <v>2423</v>
      </c>
      <c r="J636" s="160" t="s">
        <v>24</v>
      </c>
      <c r="K636" s="160" t="s">
        <v>1089</v>
      </c>
      <c r="L636" s="152"/>
    </row>
    <row r="637" spans="1:12" ht="24" x14ac:dyDescent="0.25">
      <c r="A637" s="151" t="s">
        <v>3293</v>
      </c>
      <c r="B637" s="151" t="s">
        <v>2394</v>
      </c>
      <c r="C637" s="154">
        <v>129344</v>
      </c>
      <c r="D637" s="151" t="s">
        <v>1849</v>
      </c>
      <c r="E637" s="151" t="s">
        <v>1748</v>
      </c>
      <c r="F637" s="157" t="s">
        <v>3036</v>
      </c>
      <c r="G637" s="158">
        <v>0.94736842105263142</v>
      </c>
      <c r="H637" s="159">
        <v>19</v>
      </c>
      <c r="I637" s="151" t="s">
        <v>2424</v>
      </c>
      <c r="J637" s="160" t="s">
        <v>24</v>
      </c>
      <c r="K637" s="160" t="s">
        <v>1094</v>
      </c>
      <c r="L637" s="152"/>
    </row>
    <row r="638" spans="1:12" ht="24" x14ac:dyDescent="0.25">
      <c r="A638" s="151" t="s">
        <v>3293</v>
      </c>
      <c r="B638" s="151" t="s">
        <v>2394</v>
      </c>
      <c r="C638" s="154">
        <v>129335</v>
      </c>
      <c r="D638" s="151" t="s">
        <v>1850</v>
      </c>
      <c r="E638" s="151" t="s">
        <v>1748</v>
      </c>
      <c r="F638" s="157" t="s">
        <v>3037</v>
      </c>
      <c r="G638" s="158">
        <v>0.5161290322580645</v>
      </c>
      <c r="H638" s="159">
        <v>31</v>
      </c>
      <c r="I638" s="151" t="s">
        <v>2425</v>
      </c>
      <c r="J638" s="160" t="s">
        <v>24</v>
      </c>
      <c r="K638" s="160" t="s">
        <v>1094</v>
      </c>
      <c r="L638" s="152"/>
    </row>
    <row r="639" spans="1:12" ht="24" x14ac:dyDescent="0.25">
      <c r="A639" s="151" t="s">
        <v>3293</v>
      </c>
      <c r="B639" s="151" t="s">
        <v>2394</v>
      </c>
      <c r="C639" s="154">
        <v>132450</v>
      </c>
      <c r="D639" s="151" t="s">
        <v>1851</v>
      </c>
      <c r="E639" s="151" t="s">
        <v>1748</v>
      </c>
      <c r="F639" s="157" t="s">
        <v>3038</v>
      </c>
      <c r="G639" s="158">
        <v>0.23076923076923078</v>
      </c>
      <c r="H639" s="159">
        <v>13</v>
      </c>
      <c r="I639" s="151" t="s">
        <v>2426</v>
      </c>
      <c r="J639" s="160" t="s">
        <v>24</v>
      </c>
      <c r="K639" s="160" t="s">
        <v>1094</v>
      </c>
      <c r="L639" s="152"/>
    </row>
    <row r="640" spans="1:12" ht="24" x14ac:dyDescent="0.25">
      <c r="A640" s="151" t="s">
        <v>3293</v>
      </c>
      <c r="B640" s="151" t="s">
        <v>2394</v>
      </c>
      <c r="C640" s="154">
        <v>119251</v>
      </c>
      <c r="D640" s="151" t="s">
        <v>1852</v>
      </c>
      <c r="E640" s="151" t="s">
        <v>1748</v>
      </c>
      <c r="F640" s="157" t="s">
        <v>3039</v>
      </c>
      <c r="G640" s="158">
        <v>0.5714285714285714</v>
      </c>
      <c r="H640" s="159">
        <v>7</v>
      </c>
      <c r="I640" s="151" t="s">
        <v>2427</v>
      </c>
      <c r="J640" s="160" t="s">
        <v>24</v>
      </c>
      <c r="K640" s="160" t="s">
        <v>1094</v>
      </c>
      <c r="L640" s="152"/>
    </row>
    <row r="641" spans="1:12" ht="36" x14ac:dyDescent="0.25">
      <c r="A641" s="151" t="s">
        <v>3293</v>
      </c>
      <c r="B641" s="151" t="s">
        <v>2394</v>
      </c>
      <c r="C641" s="154">
        <v>125126</v>
      </c>
      <c r="D641" s="151" t="s">
        <v>1853</v>
      </c>
      <c r="E641" s="151" t="s">
        <v>1748</v>
      </c>
      <c r="F641" s="157" t="s">
        <v>3040</v>
      </c>
      <c r="G641" s="158">
        <v>1</v>
      </c>
      <c r="H641" s="159">
        <v>15</v>
      </c>
      <c r="I641" s="151" t="s">
        <v>2428</v>
      </c>
      <c r="J641" s="160" t="s">
        <v>24</v>
      </c>
      <c r="K641" s="160" t="s">
        <v>1094</v>
      </c>
      <c r="L641" s="152"/>
    </row>
    <row r="642" spans="1:12" ht="24" x14ac:dyDescent="0.25">
      <c r="A642" s="151" t="s">
        <v>3293</v>
      </c>
      <c r="B642" s="151" t="s">
        <v>2394</v>
      </c>
      <c r="C642" s="154">
        <v>118589</v>
      </c>
      <c r="D642" s="151" t="s">
        <v>1854</v>
      </c>
      <c r="E642" s="151" t="s">
        <v>1748</v>
      </c>
      <c r="F642" s="157" t="s">
        <v>3041</v>
      </c>
      <c r="G642" s="158">
        <v>0.33333333333333337</v>
      </c>
      <c r="H642" s="159">
        <v>3</v>
      </c>
      <c r="I642" s="151" t="s">
        <v>2393</v>
      </c>
      <c r="J642" s="160" t="s">
        <v>24</v>
      </c>
      <c r="K642" s="160" t="s">
        <v>1089</v>
      </c>
      <c r="L642" s="152"/>
    </row>
    <row r="643" spans="1:12" ht="24" x14ac:dyDescent="0.25">
      <c r="A643" s="151" t="s">
        <v>3293</v>
      </c>
      <c r="B643" s="151" t="s">
        <v>2394</v>
      </c>
      <c r="C643" s="154">
        <v>267346</v>
      </c>
      <c r="D643" s="151" t="s">
        <v>1855</v>
      </c>
      <c r="E643" s="151" t="s">
        <v>1748</v>
      </c>
      <c r="F643" s="157" t="s">
        <v>3042</v>
      </c>
      <c r="G643" s="158">
        <v>0.68181818181818188</v>
      </c>
      <c r="H643" s="159">
        <v>22</v>
      </c>
      <c r="I643" s="151" t="s">
        <v>2429</v>
      </c>
      <c r="J643" s="160" t="s">
        <v>25</v>
      </c>
      <c r="K643" s="160" t="s">
        <v>1089</v>
      </c>
      <c r="L643" s="152"/>
    </row>
    <row r="644" spans="1:12" ht="36" x14ac:dyDescent="0.25">
      <c r="A644" s="151" t="s">
        <v>3293</v>
      </c>
      <c r="B644" s="151" t="s">
        <v>2394</v>
      </c>
      <c r="C644" s="154">
        <v>133078</v>
      </c>
      <c r="D644" s="151" t="s">
        <v>1856</v>
      </c>
      <c r="E644" s="151" t="s">
        <v>1748</v>
      </c>
      <c r="F644" s="157" t="s">
        <v>3043</v>
      </c>
      <c r="G644" s="158">
        <v>1</v>
      </c>
      <c r="H644" s="159">
        <v>19</v>
      </c>
      <c r="I644" s="151" t="s">
        <v>2430</v>
      </c>
      <c r="J644" s="160" t="s">
        <v>24</v>
      </c>
      <c r="K644" s="160" t="s">
        <v>1089</v>
      </c>
      <c r="L644" s="152"/>
    </row>
    <row r="645" spans="1:12" ht="24" x14ac:dyDescent="0.25">
      <c r="A645" s="151" t="s">
        <v>3293</v>
      </c>
      <c r="B645" s="151" t="s">
        <v>2394</v>
      </c>
      <c r="C645" s="154">
        <v>133499</v>
      </c>
      <c r="D645" s="151" t="s">
        <v>1857</v>
      </c>
      <c r="E645" s="151" t="s">
        <v>1748</v>
      </c>
      <c r="F645" s="157" t="s">
        <v>3044</v>
      </c>
      <c r="G645" s="158">
        <v>0.86153846153846159</v>
      </c>
      <c r="H645" s="159">
        <v>65</v>
      </c>
      <c r="I645" s="151" t="s">
        <v>2393</v>
      </c>
      <c r="J645" s="160" t="s">
        <v>24</v>
      </c>
      <c r="K645" s="160" t="s">
        <v>1089</v>
      </c>
      <c r="L645" s="152"/>
    </row>
    <row r="646" spans="1:12" ht="24" x14ac:dyDescent="0.25">
      <c r="A646" s="151" t="s">
        <v>3293</v>
      </c>
      <c r="B646" s="151" t="s">
        <v>2394</v>
      </c>
      <c r="C646" s="154">
        <v>133500</v>
      </c>
      <c r="D646" s="151" t="s">
        <v>1858</v>
      </c>
      <c r="E646" s="151" t="s">
        <v>1748</v>
      </c>
      <c r="F646" s="157" t="s">
        <v>3045</v>
      </c>
      <c r="G646" s="158">
        <v>1</v>
      </c>
      <c r="H646" s="159">
        <v>49</v>
      </c>
      <c r="I646" s="151" t="s">
        <v>2393</v>
      </c>
      <c r="J646" s="160" t="s">
        <v>24</v>
      </c>
      <c r="K646" s="160" t="s">
        <v>1089</v>
      </c>
      <c r="L646" s="152"/>
    </row>
    <row r="647" spans="1:12" ht="24" x14ac:dyDescent="0.25">
      <c r="A647" s="151" t="s">
        <v>3293</v>
      </c>
      <c r="B647" s="151" t="s">
        <v>2394</v>
      </c>
      <c r="C647" s="154">
        <v>133502</v>
      </c>
      <c r="D647" s="151" t="s">
        <v>1859</v>
      </c>
      <c r="E647" s="151" t="s">
        <v>1748</v>
      </c>
      <c r="F647" s="157" t="s">
        <v>3046</v>
      </c>
      <c r="G647" s="158">
        <v>1</v>
      </c>
      <c r="H647" s="159">
        <v>96</v>
      </c>
      <c r="I647" s="151" t="s">
        <v>2393</v>
      </c>
      <c r="J647" s="160" t="s">
        <v>24</v>
      </c>
      <c r="K647" s="160" t="s">
        <v>1089</v>
      </c>
      <c r="L647" s="152"/>
    </row>
    <row r="648" spans="1:12" ht="36" x14ac:dyDescent="0.25">
      <c r="A648" s="151" t="s">
        <v>3293</v>
      </c>
      <c r="B648" s="151" t="s">
        <v>2432</v>
      </c>
      <c r="C648" s="154">
        <v>26629</v>
      </c>
      <c r="D648" s="151" t="s">
        <v>1860</v>
      </c>
      <c r="E648" s="151" t="s">
        <v>1861</v>
      </c>
      <c r="F648" s="157" t="s">
        <v>3047</v>
      </c>
      <c r="G648" s="158">
        <v>1</v>
      </c>
      <c r="H648" s="159">
        <v>20</v>
      </c>
      <c r="I648" s="151" t="s">
        <v>2431</v>
      </c>
      <c r="J648" s="160" t="s">
        <v>24</v>
      </c>
      <c r="K648" s="160" t="s">
        <v>1094</v>
      </c>
      <c r="L648" s="152"/>
    </row>
    <row r="649" spans="1:12" ht="24" x14ac:dyDescent="0.25">
      <c r="A649" s="151" t="s">
        <v>3293</v>
      </c>
      <c r="B649" s="151" t="s">
        <v>2432</v>
      </c>
      <c r="C649" s="154">
        <v>26962</v>
      </c>
      <c r="D649" s="151" t="s">
        <v>1862</v>
      </c>
      <c r="E649" s="151" t="s">
        <v>1861</v>
      </c>
      <c r="F649" s="157" t="s">
        <v>3048</v>
      </c>
      <c r="G649" s="158">
        <v>0.75675675675675669</v>
      </c>
      <c r="H649" s="159">
        <v>37</v>
      </c>
      <c r="I649" s="151" t="s">
        <v>2357</v>
      </c>
      <c r="J649" s="160" t="s">
        <v>25</v>
      </c>
      <c r="K649" s="160" t="s">
        <v>1094</v>
      </c>
      <c r="L649" s="152"/>
    </row>
    <row r="650" spans="1:12" ht="36" x14ac:dyDescent="0.25">
      <c r="A650" s="151" t="s">
        <v>3293</v>
      </c>
      <c r="B650" s="151" t="s">
        <v>2432</v>
      </c>
      <c r="C650" s="154">
        <v>18829</v>
      </c>
      <c r="D650" s="151" t="s">
        <v>1863</v>
      </c>
      <c r="E650" s="151" t="s">
        <v>1861</v>
      </c>
      <c r="F650" s="157" t="s">
        <v>3049</v>
      </c>
      <c r="G650" s="158">
        <v>0.99137931034482785</v>
      </c>
      <c r="H650" s="159">
        <v>348</v>
      </c>
      <c r="I650" s="151" t="s">
        <v>2433</v>
      </c>
      <c r="J650" s="160" t="s">
        <v>24</v>
      </c>
      <c r="K650" s="160" t="s">
        <v>1089</v>
      </c>
      <c r="L650" s="152"/>
    </row>
    <row r="651" spans="1:12" ht="24" x14ac:dyDescent="0.25">
      <c r="A651" s="151" t="s">
        <v>3293</v>
      </c>
      <c r="B651" s="151" t="s">
        <v>2432</v>
      </c>
      <c r="C651" s="154">
        <v>31619</v>
      </c>
      <c r="D651" s="151" t="s">
        <v>1864</v>
      </c>
      <c r="E651" s="151" t="s">
        <v>1861</v>
      </c>
      <c r="F651" s="157" t="s">
        <v>3048</v>
      </c>
      <c r="G651" s="158">
        <v>0.57352941176470584</v>
      </c>
      <c r="H651" s="159">
        <v>68</v>
      </c>
      <c r="I651" s="151" t="s">
        <v>2434</v>
      </c>
      <c r="J651" s="160" t="s">
        <v>25</v>
      </c>
      <c r="K651" s="160" t="s">
        <v>1094</v>
      </c>
      <c r="L651" s="152"/>
    </row>
    <row r="652" spans="1:12" ht="24" x14ac:dyDescent="0.25">
      <c r="A652" s="151" t="s">
        <v>3293</v>
      </c>
      <c r="B652" s="151" t="s">
        <v>2432</v>
      </c>
      <c r="C652" s="154">
        <v>24803</v>
      </c>
      <c r="D652" s="151" t="s">
        <v>1865</v>
      </c>
      <c r="E652" s="151" t="s">
        <v>1861</v>
      </c>
      <c r="F652" s="157" t="s">
        <v>3050</v>
      </c>
      <c r="G652" s="158">
        <v>1</v>
      </c>
      <c r="H652" s="159">
        <v>326</v>
      </c>
      <c r="I652" s="151" t="s">
        <v>2433</v>
      </c>
      <c r="J652" s="160" t="s">
        <v>24</v>
      </c>
      <c r="K652" s="160" t="s">
        <v>1089</v>
      </c>
      <c r="L652" s="152"/>
    </row>
    <row r="653" spans="1:12" ht="24" x14ac:dyDescent="0.25">
      <c r="A653" s="151" t="s">
        <v>3293</v>
      </c>
      <c r="B653" s="151" t="s">
        <v>2432</v>
      </c>
      <c r="C653" s="154">
        <v>27946</v>
      </c>
      <c r="D653" s="151" t="s">
        <v>1866</v>
      </c>
      <c r="E653" s="151" t="s">
        <v>1861</v>
      </c>
      <c r="F653" s="157" t="s">
        <v>3051</v>
      </c>
      <c r="G653" s="158">
        <v>0.88888888888888884</v>
      </c>
      <c r="H653" s="159">
        <v>9</v>
      </c>
      <c r="I653" s="151" t="s">
        <v>2435</v>
      </c>
      <c r="J653" s="160" t="s">
        <v>25</v>
      </c>
      <c r="K653" s="160" t="s">
        <v>1094</v>
      </c>
      <c r="L653" s="152"/>
    </row>
    <row r="654" spans="1:12" ht="24" x14ac:dyDescent="0.25">
      <c r="A654" s="151" t="s">
        <v>3293</v>
      </c>
      <c r="B654" s="151" t="s">
        <v>2432</v>
      </c>
      <c r="C654" s="154">
        <v>40883</v>
      </c>
      <c r="D654" s="151" t="s">
        <v>1867</v>
      </c>
      <c r="E654" s="151" t="s">
        <v>1861</v>
      </c>
      <c r="F654" s="157" t="s">
        <v>3052</v>
      </c>
      <c r="G654" s="158">
        <v>0.77372262773722678</v>
      </c>
      <c r="H654" s="159">
        <v>137</v>
      </c>
      <c r="I654" s="151" t="s">
        <v>2433</v>
      </c>
      <c r="J654" s="160" t="s">
        <v>25</v>
      </c>
      <c r="K654" s="160" t="s">
        <v>1089</v>
      </c>
      <c r="L654" s="152"/>
    </row>
    <row r="655" spans="1:12" ht="24" x14ac:dyDescent="0.25">
      <c r="A655" s="151" t="s">
        <v>3293</v>
      </c>
      <c r="B655" s="151" t="s">
        <v>2432</v>
      </c>
      <c r="C655" s="154">
        <v>27951</v>
      </c>
      <c r="D655" s="151" t="s">
        <v>1868</v>
      </c>
      <c r="E655" s="151" t="s">
        <v>1861</v>
      </c>
      <c r="F655" s="157" t="s">
        <v>3048</v>
      </c>
      <c r="G655" s="158">
        <v>0.2</v>
      </c>
      <c r="H655" s="159">
        <v>5</v>
      </c>
      <c r="I655" s="151" t="s">
        <v>2357</v>
      </c>
      <c r="J655" s="160" t="s">
        <v>24</v>
      </c>
      <c r="K655" s="160" t="s">
        <v>1094</v>
      </c>
      <c r="L655" s="152"/>
    </row>
    <row r="656" spans="1:12" ht="24" x14ac:dyDescent="0.25">
      <c r="A656" s="151" t="s">
        <v>3293</v>
      </c>
      <c r="B656" s="151" t="s">
        <v>2432</v>
      </c>
      <c r="C656" s="154">
        <v>74975</v>
      </c>
      <c r="D656" s="151" t="s">
        <v>1869</v>
      </c>
      <c r="E656" s="151" t="s">
        <v>1861</v>
      </c>
      <c r="F656" s="157" t="s">
        <v>3053</v>
      </c>
      <c r="G656" s="158">
        <v>0.55172413793103459</v>
      </c>
      <c r="H656" s="159">
        <v>29</v>
      </c>
      <c r="I656" s="151" t="s">
        <v>2299</v>
      </c>
      <c r="J656" s="160" t="s">
        <v>25</v>
      </c>
      <c r="K656" s="160" t="s">
        <v>1094</v>
      </c>
      <c r="L656" s="152"/>
    </row>
    <row r="657" spans="1:12" ht="24" x14ac:dyDescent="0.25">
      <c r="A657" s="151" t="s">
        <v>3293</v>
      </c>
      <c r="B657" s="151" t="s">
        <v>2432</v>
      </c>
      <c r="C657" s="154">
        <v>44152</v>
      </c>
      <c r="D657" s="151" t="s">
        <v>1870</v>
      </c>
      <c r="E657" s="151" t="s">
        <v>1861</v>
      </c>
      <c r="F657" s="157" t="s">
        <v>3054</v>
      </c>
      <c r="G657" s="158">
        <v>8.6956521739130446E-2</v>
      </c>
      <c r="H657" s="159">
        <v>46</v>
      </c>
      <c r="I657" s="151" t="s">
        <v>2227</v>
      </c>
      <c r="J657" s="160" t="s">
        <v>24</v>
      </c>
      <c r="K657" s="160" t="s">
        <v>1094</v>
      </c>
      <c r="L657" s="152"/>
    </row>
    <row r="658" spans="1:12" ht="24" x14ac:dyDescent="0.25">
      <c r="A658" s="151" t="s">
        <v>3293</v>
      </c>
      <c r="B658" s="151" t="s">
        <v>2432</v>
      </c>
      <c r="C658" s="154">
        <v>29444</v>
      </c>
      <c r="D658" s="151" t="s">
        <v>1871</v>
      </c>
      <c r="E658" s="151" t="s">
        <v>1861</v>
      </c>
      <c r="F658" s="157" t="s">
        <v>3054</v>
      </c>
      <c r="G658" s="158">
        <v>0.94444444444444442</v>
      </c>
      <c r="H658" s="159">
        <v>144</v>
      </c>
      <c r="I658" s="151" t="s">
        <v>2433</v>
      </c>
      <c r="J658" s="160" t="s">
        <v>24</v>
      </c>
      <c r="K658" s="160" t="s">
        <v>1089</v>
      </c>
      <c r="L658" s="152"/>
    </row>
    <row r="659" spans="1:12" ht="24" x14ac:dyDescent="0.25">
      <c r="A659" s="151" t="s">
        <v>3293</v>
      </c>
      <c r="B659" s="151" t="s">
        <v>2432</v>
      </c>
      <c r="C659" s="154">
        <v>29445</v>
      </c>
      <c r="D659" s="151" t="s">
        <v>1872</v>
      </c>
      <c r="E659" s="151" t="s">
        <v>1861</v>
      </c>
      <c r="F659" s="157" t="s">
        <v>3054</v>
      </c>
      <c r="G659" s="158">
        <v>0.78260869565217439</v>
      </c>
      <c r="H659" s="159">
        <v>115</v>
      </c>
      <c r="I659" s="151" t="s">
        <v>2433</v>
      </c>
      <c r="J659" s="160" t="s">
        <v>25</v>
      </c>
      <c r="K659" s="160" t="s">
        <v>1089</v>
      </c>
      <c r="L659" s="152"/>
    </row>
    <row r="660" spans="1:12" ht="24" x14ac:dyDescent="0.25">
      <c r="A660" s="151" t="s">
        <v>3293</v>
      </c>
      <c r="B660" s="151" t="s">
        <v>2432</v>
      </c>
      <c r="C660" s="154">
        <v>40812</v>
      </c>
      <c r="D660" s="151" t="s">
        <v>1873</v>
      </c>
      <c r="E660" s="151" t="s">
        <v>1861</v>
      </c>
      <c r="F660" s="157" t="s">
        <v>3055</v>
      </c>
      <c r="G660" s="158">
        <v>0.88732394366197165</v>
      </c>
      <c r="H660" s="159">
        <v>71</v>
      </c>
      <c r="I660" s="151" t="s">
        <v>2436</v>
      </c>
      <c r="J660" s="160" t="s">
        <v>24</v>
      </c>
      <c r="K660" s="160" t="s">
        <v>1094</v>
      </c>
      <c r="L660" s="152"/>
    </row>
    <row r="661" spans="1:12" ht="48" x14ac:dyDescent="0.25">
      <c r="A661" s="151" t="s">
        <v>3293</v>
      </c>
      <c r="B661" s="151" t="s">
        <v>2432</v>
      </c>
      <c r="C661" s="154">
        <v>72102</v>
      </c>
      <c r="D661" s="151" t="s">
        <v>1874</v>
      </c>
      <c r="E661" s="151" t="s">
        <v>1861</v>
      </c>
      <c r="F661" s="157" t="s">
        <v>3056</v>
      </c>
      <c r="G661" s="158">
        <v>0.77777777777777779</v>
      </c>
      <c r="H661" s="159">
        <v>9</v>
      </c>
      <c r="I661" s="151" t="s">
        <v>2437</v>
      </c>
      <c r="J661" s="160" t="s">
        <v>2264</v>
      </c>
      <c r="K661" s="160" t="s">
        <v>1094</v>
      </c>
      <c r="L661" s="152"/>
    </row>
    <row r="662" spans="1:12" ht="24" x14ac:dyDescent="0.25">
      <c r="A662" s="151" t="s">
        <v>3293</v>
      </c>
      <c r="B662" s="151" t="s">
        <v>2432</v>
      </c>
      <c r="C662" s="154">
        <v>26624</v>
      </c>
      <c r="D662" s="151" t="s">
        <v>1875</v>
      </c>
      <c r="E662" s="151" t="s">
        <v>1861</v>
      </c>
      <c r="F662" s="157" t="s">
        <v>3057</v>
      </c>
      <c r="G662" s="158">
        <v>0.94736842105263142</v>
      </c>
      <c r="H662" s="159">
        <v>76</v>
      </c>
      <c r="I662" s="151" t="s">
        <v>2438</v>
      </c>
      <c r="J662" s="160" t="s">
        <v>24</v>
      </c>
      <c r="K662" s="160" t="s">
        <v>1094</v>
      </c>
      <c r="L662" s="152"/>
    </row>
    <row r="663" spans="1:12" ht="24" x14ac:dyDescent="0.25">
      <c r="A663" s="151" t="s">
        <v>3293</v>
      </c>
      <c r="B663" s="151" t="s">
        <v>2432</v>
      </c>
      <c r="C663" s="154">
        <v>18364</v>
      </c>
      <c r="D663" s="151" t="s">
        <v>1876</v>
      </c>
      <c r="E663" s="151" t="s">
        <v>1861</v>
      </c>
      <c r="F663" s="157" t="s">
        <v>3058</v>
      </c>
      <c r="G663" s="158">
        <v>0.66666666666666663</v>
      </c>
      <c r="H663" s="159">
        <v>45</v>
      </c>
      <c r="I663" s="151" t="s">
        <v>2433</v>
      </c>
      <c r="J663" s="160" t="s">
        <v>24</v>
      </c>
      <c r="K663" s="160" t="s">
        <v>1089</v>
      </c>
      <c r="L663" s="152"/>
    </row>
    <row r="664" spans="1:12" ht="24" x14ac:dyDescent="0.25">
      <c r="A664" s="151" t="s">
        <v>3293</v>
      </c>
      <c r="B664" s="151" t="s">
        <v>2432</v>
      </c>
      <c r="C664" s="154">
        <v>18363</v>
      </c>
      <c r="D664" s="151" t="s">
        <v>1877</v>
      </c>
      <c r="E664" s="151" t="s">
        <v>1861</v>
      </c>
      <c r="F664" s="157" t="s">
        <v>3058</v>
      </c>
      <c r="G664" s="158">
        <v>0.36363636363636365</v>
      </c>
      <c r="H664" s="159">
        <v>11</v>
      </c>
      <c r="I664" s="151" t="s">
        <v>2433</v>
      </c>
      <c r="J664" s="160" t="s">
        <v>25</v>
      </c>
      <c r="K664" s="160" t="s">
        <v>1089</v>
      </c>
      <c r="L664" s="152"/>
    </row>
    <row r="665" spans="1:12" ht="36" x14ac:dyDescent="0.25">
      <c r="A665" s="151" t="s">
        <v>3293</v>
      </c>
      <c r="B665" s="151" t="s">
        <v>2432</v>
      </c>
      <c r="C665" s="154">
        <v>64873</v>
      </c>
      <c r="D665" s="151" t="s">
        <v>1878</v>
      </c>
      <c r="E665" s="151" t="s">
        <v>1861</v>
      </c>
      <c r="F665" s="157" t="s">
        <v>3059</v>
      </c>
      <c r="G665" s="158">
        <v>1</v>
      </c>
      <c r="H665" s="159">
        <v>20</v>
      </c>
      <c r="I665" s="151" t="s">
        <v>2439</v>
      </c>
      <c r="J665" s="160" t="s">
        <v>24</v>
      </c>
      <c r="K665" s="160" t="s">
        <v>1094</v>
      </c>
      <c r="L665" s="152"/>
    </row>
    <row r="666" spans="1:12" ht="24" x14ac:dyDescent="0.25">
      <c r="A666" s="151" t="s">
        <v>3293</v>
      </c>
      <c r="B666" s="151" t="s">
        <v>2432</v>
      </c>
      <c r="C666" s="154">
        <v>120702</v>
      </c>
      <c r="D666" s="151" t="s">
        <v>1879</v>
      </c>
      <c r="E666" s="151" t="s">
        <v>1861</v>
      </c>
      <c r="F666" s="157" t="s">
        <v>3060</v>
      </c>
      <c r="G666" s="158">
        <v>0.6</v>
      </c>
      <c r="H666" s="159">
        <v>10</v>
      </c>
      <c r="I666" s="151" t="s">
        <v>2440</v>
      </c>
      <c r="J666" s="160" t="s">
        <v>24</v>
      </c>
      <c r="K666" s="160" t="s">
        <v>1094</v>
      </c>
      <c r="L666" s="152"/>
    </row>
    <row r="667" spans="1:12" ht="60" x14ac:dyDescent="0.25">
      <c r="A667" s="151" t="s">
        <v>3293</v>
      </c>
      <c r="B667" s="151" t="s">
        <v>2432</v>
      </c>
      <c r="C667" s="154">
        <v>115192</v>
      </c>
      <c r="D667" s="151" t="s">
        <v>1880</v>
      </c>
      <c r="E667" s="151" t="s">
        <v>1861</v>
      </c>
      <c r="F667" s="157" t="s">
        <v>3056</v>
      </c>
      <c r="G667" s="158">
        <v>1</v>
      </c>
      <c r="H667" s="159">
        <v>5</v>
      </c>
      <c r="I667" s="151" t="s">
        <v>2437</v>
      </c>
      <c r="J667" s="160" t="s">
        <v>2308</v>
      </c>
      <c r="K667" s="160" t="s">
        <v>1094</v>
      </c>
      <c r="L667" s="152"/>
    </row>
    <row r="668" spans="1:12" ht="24" x14ac:dyDescent="0.25">
      <c r="A668" s="151" t="s">
        <v>3293</v>
      </c>
      <c r="B668" s="151" t="s">
        <v>2432</v>
      </c>
      <c r="C668" s="154">
        <v>125348</v>
      </c>
      <c r="D668" s="151" t="s">
        <v>1881</v>
      </c>
      <c r="E668" s="151" t="s">
        <v>1861</v>
      </c>
      <c r="F668" s="157" t="s">
        <v>3059</v>
      </c>
      <c r="G668" s="158">
        <v>0.5</v>
      </c>
      <c r="H668" s="159">
        <v>18</v>
      </c>
      <c r="I668" s="151" t="s">
        <v>2441</v>
      </c>
      <c r="J668" s="160" t="s">
        <v>24</v>
      </c>
      <c r="K668" s="160" t="s">
        <v>1094</v>
      </c>
      <c r="L668" s="152"/>
    </row>
    <row r="669" spans="1:12" ht="24" x14ac:dyDescent="0.25">
      <c r="A669" s="151" t="s">
        <v>3293</v>
      </c>
      <c r="B669" s="151" t="s">
        <v>2432</v>
      </c>
      <c r="C669" s="154">
        <v>125064</v>
      </c>
      <c r="D669" s="151" t="s">
        <v>1882</v>
      </c>
      <c r="E669" s="151" t="s">
        <v>1861</v>
      </c>
      <c r="F669" s="157" t="s">
        <v>3061</v>
      </c>
      <c r="G669" s="158">
        <v>0.98913043478260876</v>
      </c>
      <c r="H669" s="159">
        <v>92</v>
      </c>
      <c r="I669" s="151" t="s">
        <v>2442</v>
      </c>
      <c r="J669" s="160" t="s">
        <v>24</v>
      </c>
      <c r="K669" s="160" t="s">
        <v>1094</v>
      </c>
      <c r="L669" s="152"/>
    </row>
    <row r="670" spans="1:12" ht="24" x14ac:dyDescent="0.25">
      <c r="A670" s="151" t="s">
        <v>3293</v>
      </c>
      <c r="B670" s="151" t="s">
        <v>2432</v>
      </c>
      <c r="C670" s="154">
        <v>21736</v>
      </c>
      <c r="D670" s="151" t="s">
        <v>1883</v>
      </c>
      <c r="E670" s="151" t="s">
        <v>1861</v>
      </c>
      <c r="F670" s="157" t="s">
        <v>3062</v>
      </c>
      <c r="G670" s="158">
        <v>0.70129870129870109</v>
      </c>
      <c r="H670" s="159">
        <v>77</v>
      </c>
      <c r="I670" s="151" t="s">
        <v>2433</v>
      </c>
      <c r="J670" s="160" t="s">
        <v>25</v>
      </c>
      <c r="K670" s="160" t="s">
        <v>1089</v>
      </c>
      <c r="L670" s="152"/>
    </row>
    <row r="671" spans="1:12" ht="24" x14ac:dyDescent="0.25">
      <c r="A671" s="151" t="s">
        <v>3293</v>
      </c>
      <c r="B671" s="151" t="s">
        <v>2432</v>
      </c>
      <c r="C671" s="154">
        <v>21867</v>
      </c>
      <c r="D671" s="151" t="s">
        <v>1884</v>
      </c>
      <c r="E671" s="151" t="s">
        <v>1861</v>
      </c>
      <c r="F671" s="157" t="s">
        <v>3063</v>
      </c>
      <c r="G671" s="158">
        <v>0.96610169491525433</v>
      </c>
      <c r="H671" s="159">
        <v>59</v>
      </c>
      <c r="I671" s="151" t="s">
        <v>2433</v>
      </c>
      <c r="J671" s="160" t="s">
        <v>24</v>
      </c>
      <c r="K671" s="160" t="s">
        <v>1089</v>
      </c>
      <c r="L671" s="152"/>
    </row>
    <row r="672" spans="1:12" ht="24" x14ac:dyDescent="0.25">
      <c r="A672" s="151" t="s">
        <v>3293</v>
      </c>
      <c r="B672" s="151" t="s">
        <v>2432</v>
      </c>
      <c r="C672" s="154">
        <v>21866</v>
      </c>
      <c r="D672" s="151" t="s">
        <v>1885</v>
      </c>
      <c r="E672" s="151" t="s">
        <v>1861</v>
      </c>
      <c r="F672" s="157" t="s">
        <v>3063</v>
      </c>
      <c r="G672" s="158">
        <v>0.98795180722891562</v>
      </c>
      <c r="H672" s="159">
        <v>166</v>
      </c>
      <c r="I672" s="151" t="s">
        <v>2433</v>
      </c>
      <c r="J672" s="160" t="s">
        <v>25</v>
      </c>
      <c r="K672" s="160" t="s">
        <v>1089</v>
      </c>
      <c r="L672" s="152"/>
    </row>
    <row r="673" spans="1:12" ht="24" x14ac:dyDescent="0.25">
      <c r="A673" s="151" t="s">
        <v>3293</v>
      </c>
      <c r="B673" s="151" t="s">
        <v>2432</v>
      </c>
      <c r="C673" s="154">
        <v>38843</v>
      </c>
      <c r="D673" s="151" t="s">
        <v>1886</v>
      </c>
      <c r="E673" s="151" t="s">
        <v>1861</v>
      </c>
      <c r="F673" s="157" t="s">
        <v>3064</v>
      </c>
      <c r="G673" s="158">
        <v>0.78181818181818175</v>
      </c>
      <c r="H673" s="159">
        <v>110</v>
      </c>
      <c r="I673" s="151" t="s">
        <v>2433</v>
      </c>
      <c r="J673" s="160" t="s">
        <v>24</v>
      </c>
      <c r="K673" s="160" t="s">
        <v>1089</v>
      </c>
      <c r="L673" s="152"/>
    </row>
    <row r="674" spans="1:12" ht="24" x14ac:dyDescent="0.25">
      <c r="A674" s="151" t="s">
        <v>3293</v>
      </c>
      <c r="B674" s="151" t="s">
        <v>2432</v>
      </c>
      <c r="C674" s="154">
        <v>38844</v>
      </c>
      <c r="D674" s="151" t="s">
        <v>1887</v>
      </c>
      <c r="E674" s="151" t="s">
        <v>1861</v>
      </c>
      <c r="F674" s="157" t="s">
        <v>3064</v>
      </c>
      <c r="G674" s="158">
        <v>0.55555555555555558</v>
      </c>
      <c r="H674" s="159">
        <v>18</v>
      </c>
      <c r="I674" s="151" t="s">
        <v>2433</v>
      </c>
      <c r="J674" s="160" t="s">
        <v>25</v>
      </c>
      <c r="K674" s="160" t="s">
        <v>1089</v>
      </c>
      <c r="L674" s="152"/>
    </row>
    <row r="675" spans="1:12" ht="24" x14ac:dyDescent="0.25">
      <c r="A675" s="151" t="s">
        <v>3293</v>
      </c>
      <c r="B675" s="151" t="s">
        <v>2432</v>
      </c>
      <c r="C675" s="154">
        <v>21956</v>
      </c>
      <c r="D675" s="151" t="s">
        <v>1888</v>
      </c>
      <c r="E675" s="151" t="s">
        <v>1861</v>
      </c>
      <c r="F675" s="157" t="s">
        <v>3065</v>
      </c>
      <c r="G675" s="158">
        <v>1</v>
      </c>
      <c r="H675" s="159">
        <v>202</v>
      </c>
      <c r="I675" s="151" t="s">
        <v>2433</v>
      </c>
      <c r="J675" s="160" t="s">
        <v>25</v>
      </c>
      <c r="K675" s="160" t="s">
        <v>1089</v>
      </c>
      <c r="L675" s="152"/>
    </row>
    <row r="676" spans="1:12" ht="24" x14ac:dyDescent="0.25">
      <c r="A676" s="151" t="s">
        <v>3293</v>
      </c>
      <c r="B676" s="151" t="s">
        <v>2432</v>
      </c>
      <c r="C676" s="154">
        <v>18530</v>
      </c>
      <c r="D676" s="151" t="s">
        <v>1889</v>
      </c>
      <c r="E676" s="151" t="s">
        <v>1861</v>
      </c>
      <c r="F676" s="157" t="s">
        <v>3060</v>
      </c>
      <c r="G676" s="158">
        <v>0.69811320754716932</v>
      </c>
      <c r="H676" s="159">
        <v>159</v>
      </c>
      <c r="I676" s="151" t="s">
        <v>2433</v>
      </c>
      <c r="J676" s="160" t="s">
        <v>25</v>
      </c>
      <c r="K676" s="160" t="s">
        <v>1089</v>
      </c>
      <c r="L676" s="152"/>
    </row>
    <row r="677" spans="1:12" ht="24" x14ac:dyDescent="0.25">
      <c r="A677" s="151" t="s">
        <v>3293</v>
      </c>
      <c r="B677" s="151" t="s">
        <v>2432</v>
      </c>
      <c r="C677" s="154">
        <v>133951</v>
      </c>
      <c r="D677" s="151" t="s">
        <v>1890</v>
      </c>
      <c r="E677" s="151" t="s">
        <v>1861</v>
      </c>
      <c r="F677" s="157" t="s">
        <v>3066</v>
      </c>
      <c r="G677" s="158">
        <v>0.5692307692307691</v>
      </c>
      <c r="H677" s="159">
        <v>65</v>
      </c>
      <c r="I677" s="151" t="s">
        <v>2433</v>
      </c>
      <c r="J677" s="160" t="s">
        <v>24</v>
      </c>
      <c r="K677" s="160" t="s">
        <v>1089</v>
      </c>
      <c r="L677" s="152"/>
    </row>
    <row r="678" spans="1:12" ht="24" x14ac:dyDescent="0.25">
      <c r="A678" s="151" t="s">
        <v>3293</v>
      </c>
      <c r="B678" s="151" t="s">
        <v>2444</v>
      </c>
      <c r="C678" s="154">
        <v>14040</v>
      </c>
      <c r="D678" s="151" t="s">
        <v>1891</v>
      </c>
      <c r="E678" s="151" t="s">
        <v>1892</v>
      </c>
      <c r="F678" s="157" t="s">
        <v>3067</v>
      </c>
      <c r="G678" s="158">
        <v>0.90151515151515171</v>
      </c>
      <c r="H678" s="159">
        <v>132</v>
      </c>
      <c r="I678" s="151" t="s">
        <v>2443</v>
      </c>
      <c r="J678" s="160" t="s">
        <v>24</v>
      </c>
      <c r="K678" s="160" t="s">
        <v>1089</v>
      </c>
      <c r="L678" s="152"/>
    </row>
    <row r="679" spans="1:12" ht="24" x14ac:dyDescent="0.25">
      <c r="A679" s="151" t="s">
        <v>3293</v>
      </c>
      <c r="B679" s="151" t="s">
        <v>2444</v>
      </c>
      <c r="C679" s="154">
        <v>14038</v>
      </c>
      <c r="D679" s="151" t="s">
        <v>1893</v>
      </c>
      <c r="E679" s="151" t="s">
        <v>1892</v>
      </c>
      <c r="F679" s="157" t="s">
        <v>3068</v>
      </c>
      <c r="G679" s="158">
        <v>1</v>
      </c>
      <c r="H679" s="159">
        <v>276</v>
      </c>
      <c r="I679" s="151" t="s">
        <v>2443</v>
      </c>
      <c r="J679" s="160" t="s">
        <v>24</v>
      </c>
      <c r="K679" s="160" t="s">
        <v>1089</v>
      </c>
      <c r="L679" s="152"/>
    </row>
    <row r="680" spans="1:12" ht="24" x14ac:dyDescent="0.25">
      <c r="A680" s="151" t="s">
        <v>3293</v>
      </c>
      <c r="B680" s="151" t="s">
        <v>2444</v>
      </c>
      <c r="C680" s="154">
        <v>14039</v>
      </c>
      <c r="D680" s="151" t="s">
        <v>1894</v>
      </c>
      <c r="E680" s="151" t="s">
        <v>1892</v>
      </c>
      <c r="F680" s="157" t="s">
        <v>3069</v>
      </c>
      <c r="G680" s="158">
        <v>0.99603174603174616</v>
      </c>
      <c r="H680" s="159">
        <v>252</v>
      </c>
      <c r="I680" s="151" t="s">
        <v>2443</v>
      </c>
      <c r="J680" s="160" t="s">
        <v>24</v>
      </c>
      <c r="K680" s="160" t="s">
        <v>1089</v>
      </c>
      <c r="L680" s="152"/>
    </row>
    <row r="681" spans="1:12" ht="60" x14ac:dyDescent="0.25">
      <c r="A681" s="151" t="s">
        <v>3293</v>
      </c>
      <c r="B681" s="151" t="s">
        <v>2444</v>
      </c>
      <c r="C681" s="154">
        <v>17964</v>
      </c>
      <c r="D681" s="151" t="s">
        <v>1895</v>
      </c>
      <c r="E681" s="151" t="s">
        <v>1892</v>
      </c>
      <c r="F681" s="157" t="s">
        <v>3070</v>
      </c>
      <c r="G681" s="158">
        <v>0.875</v>
      </c>
      <c r="H681" s="159">
        <v>8</v>
      </c>
      <c r="I681" s="151" t="s">
        <v>2443</v>
      </c>
      <c r="J681" s="160" t="s">
        <v>2308</v>
      </c>
      <c r="K681" s="160" t="s">
        <v>1089</v>
      </c>
      <c r="L681" s="152"/>
    </row>
    <row r="682" spans="1:12" ht="24" x14ac:dyDescent="0.25">
      <c r="A682" s="151" t="s">
        <v>3293</v>
      </c>
      <c r="B682" s="151" t="s">
        <v>2444</v>
      </c>
      <c r="C682" s="154">
        <v>14041</v>
      </c>
      <c r="D682" s="151" t="s">
        <v>1896</v>
      </c>
      <c r="E682" s="151" t="s">
        <v>1892</v>
      </c>
      <c r="F682" s="157" t="s">
        <v>3071</v>
      </c>
      <c r="G682" s="158">
        <v>0.82142857142857173</v>
      </c>
      <c r="H682" s="159">
        <v>112</v>
      </c>
      <c r="I682" s="151" t="s">
        <v>2443</v>
      </c>
      <c r="J682" s="160" t="s">
        <v>24</v>
      </c>
      <c r="K682" s="160" t="s">
        <v>1089</v>
      </c>
      <c r="L682" s="152"/>
    </row>
    <row r="683" spans="1:12" ht="24" x14ac:dyDescent="0.25">
      <c r="A683" s="151" t="s">
        <v>3293</v>
      </c>
      <c r="B683" s="151" t="s">
        <v>2444</v>
      </c>
      <c r="C683" s="154">
        <v>24871</v>
      </c>
      <c r="D683" s="151" t="s">
        <v>1837</v>
      </c>
      <c r="E683" s="151" t="s">
        <v>1892</v>
      </c>
      <c r="F683" s="157" t="s">
        <v>3072</v>
      </c>
      <c r="G683" s="158">
        <v>0.11428571428571428</v>
      </c>
      <c r="H683" s="159">
        <v>35</v>
      </c>
      <c r="I683" s="151" t="s">
        <v>2227</v>
      </c>
      <c r="J683" s="160" t="s">
        <v>24</v>
      </c>
      <c r="K683" s="160" t="s">
        <v>1094</v>
      </c>
      <c r="L683" s="152"/>
    </row>
    <row r="684" spans="1:12" ht="36" x14ac:dyDescent="0.25">
      <c r="A684" s="151" t="s">
        <v>3293</v>
      </c>
      <c r="B684" s="151" t="s">
        <v>2444</v>
      </c>
      <c r="C684" s="154">
        <v>19894</v>
      </c>
      <c r="D684" s="151" t="s">
        <v>1897</v>
      </c>
      <c r="E684" s="151" t="s">
        <v>1892</v>
      </c>
      <c r="F684" s="157" t="s">
        <v>3073</v>
      </c>
      <c r="G684" s="158">
        <v>0.46728971962616828</v>
      </c>
      <c r="H684" s="159">
        <v>107</v>
      </c>
      <c r="I684" s="151" t="s">
        <v>2443</v>
      </c>
      <c r="J684" s="160" t="s">
        <v>25</v>
      </c>
      <c r="K684" s="160" t="s">
        <v>1089</v>
      </c>
      <c r="L684" s="152"/>
    </row>
    <row r="685" spans="1:12" ht="36" x14ac:dyDescent="0.25">
      <c r="A685" s="151" t="s">
        <v>3293</v>
      </c>
      <c r="B685" s="151" t="s">
        <v>2444</v>
      </c>
      <c r="C685" s="154">
        <v>19895</v>
      </c>
      <c r="D685" s="151" t="s">
        <v>1898</v>
      </c>
      <c r="E685" s="151" t="s">
        <v>1892</v>
      </c>
      <c r="F685" s="157" t="s">
        <v>3074</v>
      </c>
      <c r="G685" s="158">
        <v>0.69892473118279608</v>
      </c>
      <c r="H685" s="159">
        <v>93</v>
      </c>
      <c r="I685" s="151" t="s">
        <v>2443</v>
      </c>
      <c r="J685" s="160" t="s">
        <v>25</v>
      </c>
      <c r="K685" s="160" t="s">
        <v>1089</v>
      </c>
      <c r="L685" s="152"/>
    </row>
    <row r="686" spans="1:12" ht="24" x14ac:dyDescent="0.25">
      <c r="A686" s="151" t="s">
        <v>3293</v>
      </c>
      <c r="B686" s="151" t="s">
        <v>2444</v>
      </c>
      <c r="C686" s="154">
        <v>19897</v>
      </c>
      <c r="D686" s="151" t="s">
        <v>1899</v>
      </c>
      <c r="E686" s="151" t="s">
        <v>1892</v>
      </c>
      <c r="F686" s="157" t="s">
        <v>3075</v>
      </c>
      <c r="G686" s="158">
        <v>0.4561403508771929</v>
      </c>
      <c r="H686" s="159">
        <v>57</v>
      </c>
      <c r="I686" s="151" t="s">
        <v>2443</v>
      </c>
      <c r="J686" s="160" t="s">
        <v>25</v>
      </c>
      <c r="K686" s="160" t="s">
        <v>1089</v>
      </c>
      <c r="L686" s="152"/>
    </row>
    <row r="687" spans="1:12" ht="24" x14ac:dyDescent="0.25">
      <c r="A687" s="151" t="s">
        <v>3293</v>
      </c>
      <c r="B687" s="151" t="s">
        <v>2444</v>
      </c>
      <c r="C687" s="154">
        <v>30342</v>
      </c>
      <c r="D687" s="151" t="s">
        <v>1900</v>
      </c>
      <c r="E687" s="151" t="s">
        <v>1892</v>
      </c>
      <c r="F687" s="157" t="s">
        <v>3076</v>
      </c>
      <c r="G687" s="158">
        <v>0.8</v>
      </c>
      <c r="H687" s="159">
        <v>15</v>
      </c>
      <c r="I687" s="151" t="s">
        <v>2445</v>
      </c>
      <c r="J687" s="160" t="s">
        <v>24</v>
      </c>
      <c r="K687" s="160" t="s">
        <v>1094</v>
      </c>
      <c r="L687" s="152"/>
    </row>
    <row r="688" spans="1:12" ht="24" x14ac:dyDescent="0.25">
      <c r="A688" s="151" t="s">
        <v>3293</v>
      </c>
      <c r="B688" s="151" t="s">
        <v>2444</v>
      </c>
      <c r="C688" s="154">
        <v>7158</v>
      </c>
      <c r="D688" s="151" t="s">
        <v>1901</v>
      </c>
      <c r="E688" s="151" t="s">
        <v>1892</v>
      </c>
      <c r="F688" s="157" t="s">
        <v>3077</v>
      </c>
      <c r="G688" s="158">
        <v>0.66666666666666663</v>
      </c>
      <c r="H688" s="159">
        <v>15</v>
      </c>
      <c r="I688" s="151" t="s">
        <v>2446</v>
      </c>
      <c r="J688" s="160" t="s">
        <v>24</v>
      </c>
      <c r="K688" s="160" t="s">
        <v>1094</v>
      </c>
      <c r="L688" s="152"/>
    </row>
    <row r="689" spans="1:12" ht="24" x14ac:dyDescent="0.25">
      <c r="A689" s="151" t="s">
        <v>3293</v>
      </c>
      <c r="B689" s="151" t="s">
        <v>2444</v>
      </c>
      <c r="C689" s="154">
        <v>16976</v>
      </c>
      <c r="D689" s="151" t="s">
        <v>1902</v>
      </c>
      <c r="E689" s="151" t="s">
        <v>1892</v>
      </c>
      <c r="F689" s="157" t="s">
        <v>3078</v>
      </c>
      <c r="G689" s="158">
        <v>0.83157894736842108</v>
      </c>
      <c r="H689" s="159">
        <v>95</v>
      </c>
      <c r="I689" s="151" t="s">
        <v>2443</v>
      </c>
      <c r="J689" s="160" t="s">
        <v>24</v>
      </c>
      <c r="K689" s="160" t="s">
        <v>1089</v>
      </c>
      <c r="L689" s="152"/>
    </row>
    <row r="690" spans="1:12" ht="24" x14ac:dyDescent="0.25">
      <c r="A690" s="151" t="s">
        <v>3293</v>
      </c>
      <c r="B690" s="151" t="s">
        <v>2444</v>
      </c>
      <c r="C690" s="154">
        <v>127249</v>
      </c>
      <c r="D690" s="151" t="s">
        <v>1903</v>
      </c>
      <c r="E690" s="151" t="s">
        <v>1892</v>
      </c>
      <c r="F690" s="157" t="s">
        <v>3079</v>
      </c>
      <c r="G690" s="158">
        <v>0.21739130434782605</v>
      </c>
      <c r="H690" s="159">
        <v>23</v>
      </c>
      <c r="I690" s="151" t="s">
        <v>2309</v>
      </c>
      <c r="J690" s="160" t="s">
        <v>24</v>
      </c>
      <c r="K690" s="160" t="s">
        <v>1094</v>
      </c>
      <c r="L690" s="152"/>
    </row>
    <row r="691" spans="1:12" ht="60" x14ac:dyDescent="0.25">
      <c r="A691" s="151" t="s">
        <v>3293</v>
      </c>
      <c r="B691" s="151" t="s">
        <v>2444</v>
      </c>
      <c r="C691" s="154">
        <v>93180</v>
      </c>
      <c r="D691" s="151" t="s">
        <v>1904</v>
      </c>
      <c r="E691" s="151" t="s">
        <v>1892</v>
      </c>
      <c r="F691" s="157" t="s">
        <v>3075</v>
      </c>
      <c r="G691" s="158">
        <v>0.17647058823529416</v>
      </c>
      <c r="H691" s="159">
        <v>17</v>
      </c>
      <c r="I691" s="151" t="s">
        <v>2443</v>
      </c>
      <c r="J691" s="160" t="s">
        <v>24</v>
      </c>
      <c r="K691" s="160" t="s">
        <v>1089</v>
      </c>
      <c r="L691" s="152"/>
    </row>
    <row r="692" spans="1:12" ht="36" x14ac:dyDescent="0.25">
      <c r="A692" s="151" t="s">
        <v>3293</v>
      </c>
      <c r="B692" s="151" t="s">
        <v>2444</v>
      </c>
      <c r="C692" s="154">
        <v>16979</v>
      </c>
      <c r="D692" s="151" t="s">
        <v>1905</v>
      </c>
      <c r="E692" s="151" t="s">
        <v>1892</v>
      </c>
      <c r="F692" s="157" t="s">
        <v>3080</v>
      </c>
      <c r="G692" s="158">
        <v>0.97747747747747737</v>
      </c>
      <c r="H692" s="159">
        <v>222</v>
      </c>
      <c r="I692" s="151" t="s">
        <v>2443</v>
      </c>
      <c r="J692" s="160" t="s">
        <v>24</v>
      </c>
      <c r="K692" s="160" t="s">
        <v>1089</v>
      </c>
      <c r="L692" s="152"/>
    </row>
    <row r="693" spans="1:12" ht="24" x14ac:dyDescent="0.25">
      <c r="A693" s="151" t="s">
        <v>3293</v>
      </c>
      <c r="B693" s="151" t="s">
        <v>2444</v>
      </c>
      <c r="C693" s="154">
        <v>16980</v>
      </c>
      <c r="D693" s="151" t="s">
        <v>1906</v>
      </c>
      <c r="E693" s="151" t="s">
        <v>1892</v>
      </c>
      <c r="F693" s="157" t="s">
        <v>3081</v>
      </c>
      <c r="G693" s="158">
        <v>0.9932432432432432</v>
      </c>
      <c r="H693" s="159">
        <v>148</v>
      </c>
      <c r="I693" s="151" t="s">
        <v>2443</v>
      </c>
      <c r="J693" s="160" t="s">
        <v>24</v>
      </c>
      <c r="K693" s="160" t="s">
        <v>1089</v>
      </c>
      <c r="L693" s="152"/>
    </row>
    <row r="694" spans="1:12" ht="24" x14ac:dyDescent="0.25">
      <c r="A694" s="151" t="s">
        <v>3293</v>
      </c>
      <c r="B694" s="151" t="s">
        <v>2444</v>
      </c>
      <c r="C694" s="154">
        <v>19036</v>
      </c>
      <c r="D694" s="151" t="s">
        <v>1907</v>
      </c>
      <c r="E694" s="151" t="s">
        <v>1892</v>
      </c>
      <c r="F694" s="157" t="s">
        <v>3082</v>
      </c>
      <c r="G694" s="158">
        <v>0.80232558139534882</v>
      </c>
      <c r="H694" s="159">
        <v>86</v>
      </c>
      <c r="I694" s="151" t="s">
        <v>2443</v>
      </c>
      <c r="J694" s="160" t="s">
        <v>25</v>
      </c>
      <c r="K694" s="160" t="s">
        <v>1089</v>
      </c>
      <c r="L694" s="152"/>
    </row>
    <row r="695" spans="1:12" ht="24" x14ac:dyDescent="0.25">
      <c r="A695" s="151" t="s">
        <v>3293</v>
      </c>
      <c r="B695" s="151" t="s">
        <v>2444</v>
      </c>
      <c r="C695" s="154">
        <v>19899</v>
      </c>
      <c r="D695" s="151" t="s">
        <v>1908</v>
      </c>
      <c r="E695" s="151" t="s">
        <v>1892</v>
      </c>
      <c r="F695" s="157" t="s">
        <v>3083</v>
      </c>
      <c r="G695" s="158">
        <v>0.58333333333333337</v>
      </c>
      <c r="H695" s="159">
        <v>48</v>
      </c>
      <c r="I695" s="151" t="s">
        <v>2443</v>
      </c>
      <c r="J695" s="160" t="s">
        <v>25</v>
      </c>
      <c r="K695" s="160" t="s">
        <v>1089</v>
      </c>
      <c r="L695" s="152"/>
    </row>
    <row r="696" spans="1:12" ht="24" x14ac:dyDescent="0.25">
      <c r="A696" s="151" t="s">
        <v>3293</v>
      </c>
      <c r="B696" s="151" t="s">
        <v>2444</v>
      </c>
      <c r="C696" s="154">
        <v>17970</v>
      </c>
      <c r="D696" s="151" t="s">
        <v>1909</v>
      </c>
      <c r="E696" s="151" t="s">
        <v>1892</v>
      </c>
      <c r="F696" s="157" t="s">
        <v>3084</v>
      </c>
      <c r="G696" s="158">
        <v>0.95424836601307206</v>
      </c>
      <c r="H696" s="159">
        <v>153</v>
      </c>
      <c r="I696" s="151" t="s">
        <v>2443</v>
      </c>
      <c r="J696" s="160" t="s">
        <v>25</v>
      </c>
      <c r="K696" s="160" t="s">
        <v>1089</v>
      </c>
      <c r="L696" s="152"/>
    </row>
    <row r="697" spans="1:12" ht="36" x14ac:dyDescent="0.25">
      <c r="A697" s="151" t="s">
        <v>3293</v>
      </c>
      <c r="B697" s="151" t="s">
        <v>2444</v>
      </c>
      <c r="C697" s="154">
        <v>118799</v>
      </c>
      <c r="D697" s="151" t="s">
        <v>1910</v>
      </c>
      <c r="E697" s="151" t="s">
        <v>1892</v>
      </c>
      <c r="F697" s="157" t="s">
        <v>3085</v>
      </c>
      <c r="G697" s="158">
        <v>0.93617021276595724</v>
      </c>
      <c r="H697" s="159">
        <v>94</v>
      </c>
      <c r="I697" s="151" t="s">
        <v>2443</v>
      </c>
      <c r="J697" s="160" t="s">
        <v>24</v>
      </c>
      <c r="K697" s="160" t="s">
        <v>1089</v>
      </c>
      <c r="L697" s="152"/>
    </row>
    <row r="698" spans="1:12" ht="36" x14ac:dyDescent="0.25">
      <c r="A698" s="151" t="s">
        <v>3293</v>
      </c>
      <c r="B698" s="151" t="s">
        <v>2444</v>
      </c>
      <c r="C698" s="154">
        <v>19898</v>
      </c>
      <c r="D698" s="151" t="s">
        <v>1911</v>
      </c>
      <c r="E698" s="151" t="s">
        <v>1892</v>
      </c>
      <c r="F698" s="157" t="s">
        <v>3085</v>
      </c>
      <c r="G698" s="158">
        <v>0.77450980392156843</v>
      </c>
      <c r="H698" s="159">
        <v>102</v>
      </c>
      <c r="I698" s="151" t="s">
        <v>2443</v>
      </c>
      <c r="J698" s="160" t="s">
        <v>25</v>
      </c>
      <c r="K698" s="160" t="s">
        <v>1089</v>
      </c>
      <c r="L698" s="152"/>
    </row>
    <row r="699" spans="1:12" ht="24" x14ac:dyDescent="0.25">
      <c r="A699" s="151" t="s">
        <v>3293</v>
      </c>
      <c r="B699" s="151" t="s">
        <v>2444</v>
      </c>
      <c r="C699" s="154">
        <v>19044</v>
      </c>
      <c r="D699" s="151" t="s">
        <v>1912</v>
      </c>
      <c r="E699" s="151" t="s">
        <v>1892</v>
      </c>
      <c r="F699" s="157" t="s">
        <v>3086</v>
      </c>
      <c r="G699" s="158">
        <v>0.92187499999999978</v>
      </c>
      <c r="H699" s="159">
        <v>192</v>
      </c>
      <c r="I699" s="151" t="s">
        <v>2443</v>
      </c>
      <c r="J699" s="160" t="s">
        <v>25</v>
      </c>
      <c r="K699" s="160" t="s">
        <v>1089</v>
      </c>
      <c r="L699" s="152"/>
    </row>
    <row r="700" spans="1:12" ht="60" x14ac:dyDescent="0.25">
      <c r="A700" s="151" t="s">
        <v>3293</v>
      </c>
      <c r="B700" s="151" t="s">
        <v>2444</v>
      </c>
      <c r="C700" s="154">
        <v>17968</v>
      </c>
      <c r="D700" s="151" t="s">
        <v>1913</v>
      </c>
      <c r="E700" s="151" t="s">
        <v>1892</v>
      </c>
      <c r="F700" s="157" t="s">
        <v>3087</v>
      </c>
      <c r="G700" s="158">
        <v>0.83333333333333337</v>
      </c>
      <c r="H700" s="159">
        <v>12</v>
      </c>
      <c r="I700" s="151" t="s">
        <v>2443</v>
      </c>
      <c r="J700" s="160" t="s">
        <v>2306</v>
      </c>
      <c r="K700" s="160" t="s">
        <v>1089</v>
      </c>
      <c r="L700" s="152"/>
    </row>
    <row r="701" spans="1:12" ht="48" x14ac:dyDescent="0.25">
      <c r="A701" s="151" t="s">
        <v>3293</v>
      </c>
      <c r="B701" s="151" t="s">
        <v>2444</v>
      </c>
      <c r="C701" s="154">
        <v>17969</v>
      </c>
      <c r="D701" s="151" t="s">
        <v>1914</v>
      </c>
      <c r="E701" s="151" t="s">
        <v>1892</v>
      </c>
      <c r="F701" s="157" t="s">
        <v>3087</v>
      </c>
      <c r="G701" s="158">
        <v>0.95238095238095233</v>
      </c>
      <c r="H701" s="159">
        <v>21</v>
      </c>
      <c r="I701" s="151" t="s">
        <v>2443</v>
      </c>
      <c r="J701" s="160" t="s">
        <v>2264</v>
      </c>
      <c r="K701" s="160" t="s">
        <v>1089</v>
      </c>
      <c r="L701" s="152"/>
    </row>
    <row r="702" spans="1:12" ht="48" x14ac:dyDescent="0.25">
      <c r="A702" s="151" t="s">
        <v>3293</v>
      </c>
      <c r="B702" s="151" t="s">
        <v>2444</v>
      </c>
      <c r="C702" s="154">
        <v>16978</v>
      </c>
      <c r="D702" s="151" t="s">
        <v>1915</v>
      </c>
      <c r="E702" s="151" t="s">
        <v>1892</v>
      </c>
      <c r="F702" s="157" t="s">
        <v>3088</v>
      </c>
      <c r="G702" s="158">
        <v>0.61111111111111116</v>
      </c>
      <c r="H702" s="159">
        <v>18</v>
      </c>
      <c r="I702" s="151" t="s">
        <v>2443</v>
      </c>
      <c r="J702" s="160" t="s">
        <v>24</v>
      </c>
      <c r="K702" s="160" t="s">
        <v>1089</v>
      </c>
      <c r="L702" s="152"/>
    </row>
    <row r="703" spans="1:12" ht="24" x14ac:dyDescent="0.25">
      <c r="A703" s="151" t="s">
        <v>3293</v>
      </c>
      <c r="B703" s="151" t="s">
        <v>2444</v>
      </c>
      <c r="C703" s="154">
        <v>133917</v>
      </c>
      <c r="D703" s="151" t="s">
        <v>1916</v>
      </c>
      <c r="E703" s="151" t="s">
        <v>1892</v>
      </c>
      <c r="F703" s="157" t="s">
        <v>3089</v>
      </c>
      <c r="G703" s="158">
        <v>0.51515151515151525</v>
      </c>
      <c r="H703" s="159">
        <v>33</v>
      </c>
      <c r="I703" s="151" t="s">
        <v>2443</v>
      </c>
      <c r="J703" s="160" t="s">
        <v>24</v>
      </c>
      <c r="K703" s="160" t="s">
        <v>1089</v>
      </c>
      <c r="L703" s="152"/>
    </row>
    <row r="704" spans="1:12" ht="24" x14ac:dyDescent="0.25">
      <c r="A704" s="151" t="s">
        <v>3294</v>
      </c>
      <c r="B704" s="151" t="s">
        <v>2448</v>
      </c>
      <c r="C704" s="154">
        <v>84207</v>
      </c>
      <c r="D704" s="151" t="s">
        <v>1337</v>
      </c>
      <c r="E704" s="151" t="s">
        <v>1917</v>
      </c>
      <c r="F704" s="157" t="s">
        <v>3090</v>
      </c>
      <c r="G704" s="158">
        <v>0.16666666666666666</v>
      </c>
      <c r="H704" s="159">
        <v>18</v>
      </c>
      <c r="I704" s="151" t="s">
        <v>2447</v>
      </c>
      <c r="J704" s="160" t="s">
        <v>25</v>
      </c>
      <c r="K704" s="160" t="s">
        <v>1089</v>
      </c>
      <c r="L704" s="152"/>
    </row>
    <row r="705" spans="1:12" ht="24" x14ac:dyDescent="0.25">
      <c r="A705" s="151" t="s">
        <v>3294</v>
      </c>
      <c r="B705" s="151" t="s">
        <v>2448</v>
      </c>
      <c r="C705" s="154">
        <v>114082</v>
      </c>
      <c r="D705" s="151" t="s">
        <v>1206</v>
      </c>
      <c r="E705" s="151" t="s">
        <v>1917</v>
      </c>
      <c r="F705" s="157" t="s">
        <v>3091</v>
      </c>
      <c r="G705" s="158">
        <v>0.93902439024390216</v>
      </c>
      <c r="H705" s="159">
        <v>82</v>
      </c>
      <c r="I705" s="151" t="s">
        <v>2447</v>
      </c>
      <c r="J705" s="160" t="s">
        <v>24</v>
      </c>
      <c r="K705" s="160" t="s">
        <v>1089</v>
      </c>
      <c r="L705" s="152"/>
    </row>
    <row r="706" spans="1:12" ht="24" x14ac:dyDescent="0.25">
      <c r="A706" s="151" t="s">
        <v>3294</v>
      </c>
      <c r="B706" s="151" t="s">
        <v>2450</v>
      </c>
      <c r="C706" s="154">
        <v>49959</v>
      </c>
      <c r="D706" s="151" t="s">
        <v>1918</v>
      </c>
      <c r="E706" s="151" t="s">
        <v>1919</v>
      </c>
      <c r="F706" s="157" t="s">
        <v>3092</v>
      </c>
      <c r="G706" s="158">
        <v>0.60465116279069764</v>
      </c>
      <c r="H706" s="159">
        <v>43</v>
      </c>
      <c r="I706" s="151" t="s">
        <v>2449</v>
      </c>
      <c r="J706" s="160" t="s">
        <v>24</v>
      </c>
      <c r="K706" s="160" t="s">
        <v>1089</v>
      </c>
      <c r="L706" s="152"/>
    </row>
    <row r="707" spans="1:12" ht="24" x14ac:dyDescent="0.25">
      <c r="A707" s="151" t="s">
        <v>3294</v>
      </c>
      <c r="B707" s="151" t="s">
        <v>2450</v>
      </c>
      <c r="C707" s="154">
        <v>42107</v>
      </c>
      <c r="D707" s="151" t="s">
        <v>1920</v>
      </c>
      <c r="E707" s="151" t="s">
        <v>1919</v>
      </c>
      <c r="F707" s="157" t="s">
        <v>3093</v>
      </c>
      <c r="G707" s="158">
        <v>0.94701986754966883</v>
      </c>
      <c r="H707" s="159">
        <v>151</v>
      </c>
      <c r="I707" s="151" t="s">
        <v>2449</v>
      </c>
      <c r="J707" s="160" t="s">
        <v>24</v>
      </c>
      <c r="K707" s="160" t="s">
        <v>1089</v>
      </c>
      <c r="L707" s="152"/>
    </row>
    <row r="708" spans="1:12" ht="24" x14ac:dyDescent="0.25">
      <c r="A708" s="151" t="s">
        <v>3294</v>
      </c>
      <c r="B708" s="151" t="s">
        <v>2450</v>
      </c>
      <c r="C708" s="154">
        <v>52371</v>
      </c>
      <c r="D708" s="151" t="s">
        <v>1162</v>
      </c>
      <c r="E708" s="151" t="s">
        <v>1919</v>
      </c>
      <c r="F708" s="157" t="s">
        <v>3094</v>
      </c>
      <c r="G708" s="158">
        <v>0.82352941176470562</v>
      </c>
      <c r="H708" s="159">
        <v>17</v>
      </c>
      <c r="I708" s="151" t="s">
        <v>2449</v>
      </c>
      <c r="J708" s="160" t="s">
        <v>25</v>
      </c>
      <c r="K708" s="160" t="s">
        <v>1089</v>
      </c>
      <c r="L708" s="152"/>
    </row>
    <row r="709" spans="1:12" ht="24" x14ac:dyDescent="0.25">
      <c r="A709" s="151" t="s">
        <v>3294</v>
      </c>
      <c r="B709" s="151" t="s">
        <v>2450</v>
      </c>
      <c r="C709" s="154">
        <v>49960</v>
      </c>
      <c r="D709" s="151" t="s">
        <v>1352</v>
      </c>
      <c r="E709" s="151" t="s">
        <v>1919</v>
      </c>
      <c r="F709" s="157" t="s">
        <v>3092</v>
      </c>
      <c r="G709" s="158">
        <v>0.72340425531914887</v>
      </c>
      <c r="H709" s="159">
        <v>47</v>
      </c>
      <c r="I709" s="151" t="s">
        <v>2449</v>
      </c>
      <c r="J709" s="160" t="s">
        <v>25</v>
      </c>
      <c r="K709" s="160" t="s">
        <v>1089</v>
      </c>
      <c r="L709" s="152"/>
    </row>
    <row r="710" spans="1:12" ht="24" x14ac:dyDescent="0.25">
      <c r="A710" s="151" t="s">
        <v>3294</v>
      </c>
      <c r="B710" s="151" t="s">
        <v>2452</v>
      </c>
      <c r="C710" s="154">
        <v>6885</v>
      </c>
      <c r="D710" s="151" t="s">
        <v>1921</v>
      </c>
      <c r="E710" s="151" t="s">
        <v>1922</v>
      </c>
      <c r="F710" s="157" t="s">
        <v>3095</v>
      </c>
      <c r="G710" s="158">
        <v>0.96059113300492616</v>
      </c>
      <c r="H710" s="159">
        <v>203</v>
      </c>
      <c r="I710" s="151" t="s">
        <v>2451</v>
      </c>
      <c r="J710" s="160" t="s">
        <v>24</v>
      </c>
      <c r="K710" s="160" t="s">
        <v>1089</v>
      </c>
      <c r="L710" s="152"/>
    </row>
    <row r="711" spans="1:12" ht="24" x14ac:dyDescent="0.25">
      <c r="A711" s="151" t="s">
        <v>3294</v>
      </c>
      <c r="B711" s="151" t="s">
        <v>2452</v>
      </c>
      <c r="C711" s="154">
        <v>25489</v>
      </c>
      <c r="D711" s="151" t="s">
        <v>1923</v>
      </c>
      <c r="E711" s="151" t="s">
        <v>1922</v>
      </c>
      <c r="F711" s="157" t="s">
        <v>3096</v>
      </c>
      <c r="G711" s="158">
        <v>0.62499999999999989</v>
      </c>
      <c r="H711" s="159">
        <v>24</v>
      </c>
      <c r="I711" s="151" t="s">
        <v>2451</v>
      </c>
      <c r="J711" s="160" t="s">
        <v>25</v>
      </c>
      <c r="K711" s="160" t="s">
        <v>1089</v>
      </c>
      <c r="L711" s="152"/>
    </row>
    <row r="712" spans="1:12" ht="24" x14ac:dyDescent="0.25">
      <c r="A712" s="151" t="s">
        <v>3294</v>
      </c>
      <c r="B712" s="151" t="s">
        <v>2452</v>
      </c>
      <c r="C712" s="154">
        <v>6880</v>
      </c>
      <c r="D712" s="151" t="s">
        <v>1924</v>
      </c>
      <c r="E712" s="151" t="s">
        <v>1922</v>
      </c>
      <c r="F712" s="157" t="s">
        <v>3097</v>
      </c>
      <c r="G712" s="158">
        <v>1</v>
      </c>
      <c r="H712" s="159">
        <v>159</v>
      </c>
      <c r="I712" s="151" t="s">
        <v>2451</v>
      </c>
      <c r="J712" s="160" t="s">
        <v>24</v>
      </c>
      <c r="K712" s="160" t="s">
        <v>1089</v>
      </c>
      <c r="L712" s="152"/>
    </row>
    <row r="713" spans="1:12" ht="36" x14ac:dyDescent="0.25">
      <c r="A713" s="151" t="s">
        <v>3294</v>
      </c>
      <c r="B713" s="151" t="s">
        <v>2452</v>
      </c>
      <c r="C713" s="154">
        <v>22619</v>
      </c>
      <c r="D713" s="151" t="s">
        <v>1925</v>
      </c>
      <c r="E713" s="151" t="s">
        <v>1922</v>
      </c>
      <c r="F713" s="157" t="s">
        <v>3098</v>
      </c>
      <c r="G713" s="158">
        <v>1</v>
      </c>
      <c r="H713" s="159">
        <v>2</v>
      </c>
      <c r="I713" s="151" t="s">
        <v>2396</v>
      </c>
      <c r="J713" s="160" t="s">
        <v>24</v>
      </c>
      <c r="K713" s="160" t="s">
        <v>1094</v>
      </c>
      <c r="L713" s="152"/>
    </row>
    <row r="714" spans="1:12" ht="24" x14ac:dyDescent="0.25">
      <c r="A714" s="151" t="s">
        <v>3294</v>
      </c>
      <c r="B714" s="151" t="s">
        <v>2452</v>
      </c>
      <c r="C714" s="154">
        <v>16732</v>
      </c>
      <c r="D714" s="151" t="s">
        <v>1926</v>
      </c>
      <c r="E714" s="151" t="s">
        <v>1922</v>
      </c>
      <c r="F714" s="157" t="s">
        <v>2587</v>
      </c>
      <c r="G714" s="158">
        <v>0.69512195121951248</v>
      </c>
      <c r="H714" s="159">
        <v>164</v>
      </c>
      <c r="I714" s="151" t="s">
        <v>2451</v>
      </c>
      <c r="J714" s="160" t="s">
        <v>25</v>
      </c>
      <c r="K714" s="160" t="s">
        <v>1089</v>
      </c>
      <c r="L714" s="152"/>
    </row>
    <row r="715" spans="1:12" ht="24" x14ac:dyDescent="0.25">
      <c r="A715" s="151" t="s">
        <v>3294</v>
      </c>
      <c r="B715" s="151" t="s">
        <v>2452</v>
      </c>
      <c r="C715" s="154">
        <v>130076</v>
      </c>
      <c r="D715" s="151" t="s">
        <v>1927</v>
      </c>
      <c r="E715" s="151" t="s">
        <v>1922</v>
      </c>
      <c r="F715" s="157" t="s">
        <v>3099</v>
      </c>
      <c r="G715" s="158">
        <v>0.57142857142857151</v>
      </c>
      <c r="H715" s="159">
        <v>7</v>
      </c>
      <c r="I715" s="151" t="s">
        <v>2319</v>
      </c>
      <c r="J715" s="160" t="s">
        <v>24</v>
      </c>
      <c r="K715" s="160" t="s">
        <v>1094</v>
      </c>
      <c r="L715" s="152"/>
    </row>
    <row r="716" spans="1:12" ht="24" x14ac:dyDescent="0.25">
      <c r="A716" s="151" t="s">
        <v>3294</v>
      </c>
      <c r="B716" s="151" t="s">
        <v>2452</v>
      </c>
      <c r="C716" s="154">
        <v>17288</v>
      </c>
      <c r="D716" s="151" t="s">
        <v>1352</v>
      </c>
      <c r="E716" s="151" t="s">
        <v>1922</v>
      </c>
      <c r="F716" s="157" t="s">
        <v>3100</v>
      </c>
      <c r="G716" s="158">
        <v>0.51249999999999996</v>
      </c>
      <c r="H716" s="159">
        <v>80</v>
      </c>
      <c r="I716" s="151" t="s">
        <v>2451</v>
      </c>
      <c r="J716" s="160" t="s">
        <v>25</v>
      </c>
      <c r="K716" s="160" t="s">
        <v>1089</v>
      </c>
      <c r="L716" s="152"/>
    </row>
    <row r="717" spans="1:12" ht="24" x14ac:dyDescent="0.25">
      <c r="A717" s="151" t="s">
        <v>3294</v>
      </c>
      <c r="B717" s="151" t="s">
        <v>2452</v>
      </c>
      <c r="C717" s="154">
        <v>7845</v>
      </c>
      <c r="D717" s="151" t="s">
        <v>1928</v>
      </c>
      <c r="E717" s="151" t="s">
        <v>1922</v>
      </c>
      <c r="F717" s="157" t="s">
        <v>3101</v>
      </c>
      <c r="G717" s="158">
        <v>0.98148148148148162</v>
      </c>
      <c r="H717" s="159">
        <v>108</v>
      </c>
      <c r="I717" s="151" t="s">
        <v>2451</v>
      </c>
      <c r="J717" s="160" t="s">
        <v>24</v>
      </c>
      <c r="K717" s="160" t="s">
        <v>1089</v>
      </c>
      <c r="L717" s="152"/>
    </row>
    <row r="718" spans="1:12" ht="24" x14ac:dyDescent="0.25">
      <c r="A718" s="151" t="s">
        <v>3294</v>
      </c>
      <c r="B718" s="151" t="s">
        <v>2452</v>
      </c>
      <c r="C718" s="154">
        <v>7844</v>
      </c>
      <c r="D718" s="151" t="s">
        <v>1929</v>
      </c>
      <c r="E718" s="151" t="s">
        <v>1922</v>
      </c>
      <c r="F718" s="157" t="s">
        <v>3101</v>
      </c>
      <c r="G718" s="158">
        <v>0.91346153846153888</v>
      </c>
      <c r="H718" s="159">
        <v>104</v>
      </c>
      <c r="I718" s="151" t="s">
        <v>2451</v>
      </c>
      <c r="J718" s="160" t="s">
        <v>25</v>
      </c>
      <c r="K718" s="160" t="s">
        <v>1089</v>
      </c>
      <c r="L718" s="152"/>
    </row>
    <row r="719" spans="1:12" ht="24" x14ac:dyDescent="0.25">
      <c r="A719" s="151" t="s">
        <v>3294</v>
      </c>
      <c r="B719" s="151" t="s">
        <v>2452</v>
      </c>
      <c r="C719" s="154">
        <v>8560</v>
      </c>
      <c r="D719" s="151" t="s">
        <v>1930</v>
      </c>
      <c r="E719" s="151" t="s">
        <v>1931</v>
      </c>
      <c r="F719" s="157" t="s">
        <v>3102</v>
      </c>
      <c r="G719" s="158">
        <v>0.63333333333333319</v>
      </c>
      <c r="H719" s="159">
        <v>30</v>
      </c>
      <c r="I719" s="151" t="s">
        <v>2220</v>
      </c>
      <c r="J719" s="160" t="s">
        <v>25</v>
      </c>
      <c r="K719" s="160" t="s">
        <v>1089</v>
      </c>
      <c r="L719" s="152"/>
    </row>
    <row r="720" spans="1:12" ht="24" x14ac:dyDescent="0.25">
      <c r="A720" s="151" t="s">
        <v>3294</v>
      </c>
      <c r="B720" s="151" t="s">
        <v>2452</v>
      </c>
      <c r="C720" s="154">
        <v>19421</v>
      </c>
      <c r="D720" s="151" t="s">
        <v>1932</v>
      </c>
      <c r="E720" s="151" t="s">
        <v>1933</v>
      </c>
      <c r="F720" s="157" t="s">
        <v>3103</v>
      </c>
      <c r="G720" s="158">
        <v>0.47058823529411764</v>
      </c>
      <c r="H720" s="159">
        <v>17</v>
      </c>
      <c r="I720" s="151" t="s">
        <v>2451</v>
      </c>
      <c r="J720" s="160" t="s">
        <v>24</v>
      </c>
      <c r="K720" s="160" t="s">
        <v>1089</v>
      </c>
      <c r="L720" s="152"/>
    </row>
    <row r="721" spans="1:12" ht="24" x14ac:dyDescent="0.25">
      <c r="A721" s="151" t="s">
        <v>3294</v>
      </c>
      <c r="B721" s="151" t="s">
        <v>2452</v>
      </c>
      <c r="C721" s="154">
        <v>21534</v>
      </c>
      <c r="D721" s="151" t="s">
        <v>1934</v>
      </c>
      <c r="E721" s="151" t="s">
        <v>1933</v>
      </c>
      <c r="F721" s="157" t="s">
        <v>3103</v>
      </c>
      <c r="G721" s="158">
        <v>0.72727272727272718</v>
      </c>
      <c r="H721" s="159">
        <v>11</v>
      </c>
      <c r="I721" s="151" t="s">
        <v>2451</v>
      </c>
      <c r="J721" s="160" t="s">
        <v>25</v>
      </c>
      <c r="K721" s="160" t="s">
        <v>1089</v>
      </c>
      <c r="L721" s="152"/>
    </row>
    <row r="722" spans="1:12" ht="24" x14ac:dyDescent="0.25">
      <c r="A722" s="151" t="s">
        <v>3294</v>
      </c>
      <c r="B722" s="151" t="s">
        <v>0</v>
      </c>
      <c r="C722" s="154">
        <v>12496</v>
      </c>
      <c r="D722" s="151" t="s">
        <v>2553</v>
      </c>
      <c r="E722" s="151" t="s">
        <v>2201</v>
      </c>
      <c r="F722" s="157" t="s">
        <v>2556</v>
      </c>
      <c r="G722" s="158">
        <v>1</v>
      </c>
      <c r="H722" s="159">
        <v>15</v>
      </c>
      <c r="I722" s="151" t="s">
        <v>2451</v>
      </c>
      <c r="J722" s="160" t="s">
        <v>0</v>
      </c>
      <c r="K722" s="160" t="s">
        <v>0</v>
      </c>
      <c r="L722" s="152"/>
    </row>
    <row r="723" spans="1:12" ht="24" x14ac:dyDescent="0.25">
      <c r="A723" s="151" t="s">
        <v>3294</v>
      </c>
      <c r="B723" s="151" t="s">
        <v>2452</v>
      </c>
      <c r="C723" s="154">
        <v>9915</v>
      </c>
      <c r="D723" s="151" t="s">
        <v>1935</v>
      </c>
      <c r="E723" s="151" t="s">
        <v>1936</v>
      </c>
      <c r="F723" s="157" t="s">
        <v>3104</v>
      </c>
      <c r="G723" s="158">
        <v>0.71428571428571419</v>
      </c>
      <c r="H723" s="159">
        <v>21</v>
      </c>
      <c r="I723" s="151" t="s">
        <v>2451</v>
      </c>
      <c r="J723" s="160" t="s">
        <v>24</v>
      </c>
      <c r="K723" s="160" t="s">
        <v>1089</v>
      </c>
      <c r="L723" s="152"/>
    </row>
    <row r="724" spans="1:12" ht="36" x14ac:dyDescent="0.25">
      <c r="A724" s="151" t="s">
        <v>3294</v>
      </c>
      <c r="B724" s="151" t="s">
        <v>2452</v>
      </c>
      <c r="C724" s="154">
        <v>122831</v>
      </c>
      <c r="D724" s="151" t="s">
        <v>1937</v>
      </c>
      <c r="E724" s="151" t="s">
        <v>1936</v>
      </c>
      <c r="F724" s="157" t="s">
        <v>3104</v>
      </c>
      <c r="G724" s="158">
        <v>1</v>
      </c>
      <c r="H724" s="159">
        <v>1</v>
      </c>
      <c r="I724" s="151" t="s">
        <v>2453</v>
      </c>
      <c r="J724" s="160" t="s">
        <v>24</v>
      </c>
      <c r="K724" s="160" t="s">
        <v>1094</v>
      </c>
      <c r="L724" s="152"/>
    </row>
    <row r="725" spans="1:12" ht="24" x14ac:dyDescent="0.25">
      <c r="A725" s="151" t="s">
        <v>3294</v>
      </c>
      <c r="B725" s="151" t="s">
        <v>2455</v>
      </c>
      <c r="C725" s="154">
        <v>15838</v>
      </c>
      <c r="D725" s="151" t="s">
        <v>1938</v>
      </c>
      <c r="E725" s="151" t="s">
        <v>1939</v>
      </c>
      <c r="F725" s="157" t="s">
        <v>2576</v>
      </c>
      <c r="G725" s="158">
        <v>0.96666666666666679</v>
      </c>
      <c r="H725" s="159">
        <v>210</v>
      </c>
      <c r="I725" s="151" t="s">
        <v>2454</v>
      </c>
      <c r="J725" s="160" t="s">
        <v>24</v>
      </c>
      <c r="K725" s="160" t="s">
        <v>1089</v>
      </c>
      <c r="L725" s="152"/>
    </row>
    <row r="726" spans="1:12" ht="48" x14ac:dyDescent="0.25">
      <c r="A726" s="151" t="s">
        <v>3294</v>
      </c>
      <c r="B726" s="151" t="s">
        <v>2455</v>
      </c>
      <c r="C726" s="154">
        <v>103598</v>
      </c>
      <c r="D726" s="151" t="s">
        <v>1940</v>
      </c>
      <c r="E726" s="151" t="s">
        <v>1939</v>
      </c>
      <c r="F726" s="157" t="s">
        <v>3105</v>
      </c>
      <c r="G726" s="158">
        <v>0.9375</v>
      </c>
      <c r="H726" s="159">
        <v>32</v>
      </c>
      <c r="I726" s="151" t="s">
        <v>2263</v>
      </c>
      <c r="J726" s="160" t="s">
        <v>2264</v>
      </c>
      <c r="K726" s="160" t="s">
        <v>1089</v>
      </c>
      <c r="L726" s="152"/>
    </row>
    <row r="727" spans="1:12" ht="60" x14ac:dyDescent="0.25">
      <c r="A727" s="151" t="s">
        <v>3294</v>
      </c>
      <c r="B727" s="151" t="s">
        <v>2455</v>
      </c>
      <c r="C727" s="154">
        <v>103770</v>
      </c>
      <c r="D727" s="151" t="s">
        <v>1941</v>
      </c>
      <c r="E727" s="151" t="s">
        <v>1939</v>
      </c>
      <c r="F727" s="157" t="s">
        <v>3105</v>
      </c>
      <c r="G727" s="158">
        <v>1</v>
      </c>
      <c r="H727" s="159">
        <v>11</v>
      </c>
      <c r="I727" s="151" t="s">
        <v>2263</v>
      </c>
      <c r="J727" s="160" t="s">
        <v>2306</v>
      </c>
      <c r="K727" s="160" t="s">
        <v>1089</v>
      </c>
      <c r="L727" s="152"/>
    </row>
    <row r="728" spans="1:12" ht="24" x14ac:dyDescent="0.25">
      <c r="A728" s="151" t="s">
        <v>3294</v>
      </c>
      <c r="B728" s="151" t="s">
        <v>2455</v>
      </c>
      <c r="C728" s="154">
        <v>18143</v>
      </c>
      <c r="D728" s="151" t="s">
        <v>1942</v>
      </c>
      <c r="E728" s="151" t="s">
        <v>1939</v>
      </c>
      <c r="F728" s="157" t="s">
        <v>3106</v>
      </c>
      <c r="G728" s="158">
        <v>0.82580645161290323</v>
      </c>
      <c r="H728" s="159">
        <v>155</v>
      </c>
      <c r="I728" s="151" t="s">
        <v>2454</v>
      </c>
      <c r="J728" s="160" t="s">
        <v>25</v>
      </c>
      <c r="K728" s="160" t="s">
        <v>1089</v>
      </c>
      <c r="L728" s="152"/>
    </row>
    <row r="729" spans="1:12" ht="24" x14ac:dyDescent="0.25">
      <c r="A729" s="151" t="s">
        <v>3294</v>
      </c>
      <c r="B729" s="151" t="s">
        <v>2455</v>
      </c>
      <c r="C729" s="154">
        <v>18069</v>
      </c>
      <c r="D729" s="151" t="s">
        <v>1943</v>
      </c>
      <c r="E729" s="151" t="s">
        <v>1939</v>
      </c>
      <c r="F729" s="157" t="s">
        <v>3107</v>
      </c>
      <c r="G729" s="158">
        <v>0.69444444444444431</v>
      </c>
      <c r="H729" s="159">
        <v>36</v>
      </c>
      <c r="I729" s="151" t="s">
        <v>2454</v>
      </c>
      <c r="J729" s="160" t="s">
        <v>24</v>
      </c>
      <c r="K729" s="160" t="s">
        <v>1089</v>
      </c>
      <c r="L729" s="152"/>
    </row>
    <row r="730" spans="1:12" ht="24" x14ac:dyDescent="0.25">
      <c r="A730" s="151" t="s">
        <v>3294</v>
      </c>
      <c r="B730" s="151" t="s">
        <v>2455</v>
      </c>
      <c r="C730" s="154">
        <v>18074</v>
      </c>
      <c r="D730" s="151" t="s">
        <v>1944</v>
      </c>
      <c r="E730" s="151" t="s">
        <v>1939</v>
      </c>
      <c r="F730" s="157" t="s">
        <v>3108</v>
      </c>
      <c r="G730" s="158">
        <v>1</v>
      </c>
      <c r="H730" s="159">
        <v>1</v>
      </c>
      <c r="I730" s="151" t="s">
        <v>2454</v>
      </c>
      <c r="J730" s="160" t="s">
        <v>24</v>
      </c>
      <c r="K730" s="160" t="s">
        <v>1089</v>
      </c>
      <c r="L730" s="152"/>
    </row>
    <row r="731" spans="1:12" ht="24" x14ac:dyDescent="0.25">
      <c r="A731" s="151" t="s">
        <v>3294</v>
      </c>
      <c r="B731" s="151" t="s">
        <v>2455</v>
      </c>
      <c r="C731" s="154">
        <v>18075</v>
      </c>
      <c r="D731" s="151" t="s">
        <v>1945</v>
      </c>
      <c r="E731" s="151" t="s">
        <v>1939</v>
      </c>
      <c r="F731" s="157" t="s">
        <v>3108</v>
      </c>
      <c r="G731" s="158">
        <v>0.52747252747252737</v>
      </c>
      <c r="H731" s="159">
        <v>91</v>
      </c>
      <c r="I731" s="151" t="s">
        <v>2454</v>
      </c>
      <c r="J731" s="160" t="s">
        <v>25</v>
      </c>
      <c r="K731" s="160" t="s">
        <v>1089</v>
      </c>
      <c r="L731" s="152"/>
    </row>
    <row r="732" spans="1:12" ht="24" x14ac:dyDescent="0.25">
      <c r="A732" s="151" t="s">
        <v>3294</v>
      </c>
      <c r="B732" s="151" t="s">
        <v>2455</v>
      </c>
      <c r="C732" s="154">
        <v>18065</v>
      </c>
      <c r="D732" s="151" t="s">
        <v>1946</v>
      </c>
      <c r="E732" s="151" t="s">
        <v>1939</v>
      </c>
      <c r="F732" s="157" t="s">
        <v>3106</v>
      </c>
      <c r="G732" s="158">
        <v>0.92737430167597767</v>
      </c>
      <c r="H732" s="159">
        <v>179</v>
      </c>
      <c r="I732" s="151" t="s">
        <v>2454</v>
      </c>
      <c r="J732" s="160" t="s">
        <v>24</v>
      </c>
      <c r="K732" s="160" t="s">
        <v>1089</v>
      </c>
      <c r="L732" s="152"/>
    </row>
    <row r="733" spans="1:12" ht="24" x14ac:dyDescent="0.25">
      <c r="A733" s="151" t="s">
        <v>3294</v>
      </c>
      <c r="B733" s="151" t="s">
        <v>2455</v>
      </c>
      <c r="C733" s="154">
        <v>18064</v>
      </c>
      <c r="D733" s="151" t="s">
        <v>1947</v>
      </c>
      <c r="E733" s="151" t="s">
        <v>1939</v>
      </c>
      <c r="F733" s="157" t="s">
        <v>3106</v>
      </c>
      <c r="G733" s="158">
        <v>0.90322580645161266</v>
      </c>
      <c r="H733" s="159">
        <v>31</v>
      </c>
      <c r="I733" s="151" t="s">
        <v>2454</v>
      </c>
      <c r="J733" s="160" t="s">
        <v>25</v>
      </c>
      <c r="K733" s="160" t="s">
        <v>1089</v>
      </c>
      <c r="L733" s="152"/>
    </row>
    <row r="734" spans="1:12" ht="24" x14ac:dyDescent="0.25">
      <c r="A734" s="151" t="s">
        <v>3294</v>
      </c>
      <c r="B734" s="151" t="s">
        <v>2455</v>
      </c>
      <c r="C734" s="154">
        <v>15873</v>
      </c>
      <c r="D734" s="151" t="s">
        <v>1948</v>
      </c>
      <c r="E734" s="151" t="s">
        <v>1939</v>
      </c>
      <c r="F734" s="157" t="s">
        <v>3109</v>
      </c>
      <c r="G734" s="158">
        <v>0.25</v>
      </c>
      <c r="H734" s="159">
        <v>12</v>
      </c>
      <c r="I734" s="151" t="s">
        <v>2456</v>
      </c>
      <c r="J734" s="160" t="s">
        <v>24</v>
      </c>
      <c r="K734" s="160" t="s">
        <v>1094</v>
      </c>
      <c r="L734" s="152"/>
    </row>
    <row r="735" spans="1:12" ht="24" x14ac:dyDescent="0.25">
      <c r="A735" s="151" t="s">
        <v>3294</v>
      </c>
      <c r="B735" s="151" t="s">
        <v>2455</v>
      </c>
      <c r="C735" s="154">
        <v>18066</v>
      </c>
      <c r="D735" s="151" t="s">
        <v>1949</v>
      </c>
      <c r="E735" s="151" t="s">
        <v>1939</v>
      </c>
      <c r="F735" s="157" t="s">
        <v>3107</v>
      </c>
      <c r="G735" s="158">
        <v>0.77419354838709686</v>
      </c>
      <c r="H735" s="159">
        <v>31</v>
      </c>
      <c r="I735" s="151" t="s">
        <v>2454</v>
      </c>
      <c r="J735" s="160" t="s">
        <v>25</v>
      </c>
      <c r="K735" s="160" t="s">
        <v>1089</v>
      </c>
      <c r="L735" s="152"/>
    </row>
    <row r="736" spans="1:12" ht="24" x14ac:dyDescent="0.25">
      <c r="A736" s="151" t="s">
        <v>3294</v>
      </c>
      <c r="B736" s="151" t="s">
        <v>2455</v>
      </c>
      <c r="C736" s="154">
        <v>15872</v>
      </c>
      <c r="D736" s="151" t="s">
        <v>1950</v>
      </c>
      <c r="E736" s="151" t="s">
        <v>1939</v>
      </c>
      <c r="F736" s="157" t="s">
        <v>3110</v>
      </c>
      <c r="G736" s="158">
        <v>0</v>
      </c>
      <c r="H736" s="159">
        <v>13</v>
      </c>
      <c r="I736" s="151" t="s">
        <v>2333</v>
      </c>
      <c r="J736" s="160" t="s">
        <v>24</v>
      </c>
      <c r="K736" s="160" t="s">
        <v>1094</v>
      </c>
      <c r="L736" s="152"/>
    </row>
    <row r="737" spans="1:12" ht="24" x14ac:dyDescent="0.25">
      <c r="A737" s="151" t="s">
        <v>3294</v>
      </c>
      <c r="B737" s="151" t="s">
        <v>2455</v>
      </c>
      <c r="C737" s="154">
        <v>18233</v>
      </c>
      <c r="D737" s="151" t="s">
        <v>1951</v>
      </c>
      <c r="E737" s="151" t="s">
        <v>1939</v>
      </c>
      <c r="F737" s="157" t="s">
        <v>3111</v>
      </c>
      <c r="G737" s="158">
        <v>0.75757575757575768</v>
      </c>
      <c r="H737" s="159">
        <v>33</v>
      </c>
      <c r="I737" s="151" t="s">
        <v>2454</v>
      </c>
      <c r="J737" s="160" t="s">
        <v>24</v>
      </c>
      <c r="K737" s="160" t="s">
        <v>1089</v>
      </c>
      <c r="L737" s="152"/>
    </row>
    <row r="738" spans="1:12" ht="24" x14ac:dyDescent="0.25">
      <c r="A738" s="151" t="s">
        <v>3294</v>
      </c>
      <c r="B738" s="151" t="s">
        <v>2455</v>
      </c>
      <c r="C738" s="154">
        <v>18235</v>
      </c>
      <c r="D738" s="151" t="s">
        <v>1952</v>
      </c>
      <c r="E738" s="151" t="s">
        <v>1939</v>
      </c>
      <c r="F738" s="157" t="s">
        <v>3111</v>
      </c>
      <c r="G738" s="158">
        <v>0.71830985915492973</v>
      </c>
      <c r="H738" s="159">
        <v>71</v>
      </c>
      <c r="I738" s="151" t="s">
        <v>2454</v>
      </c>
      <c r="J738" s="160" t="s">
        <v>25</v>
      </c>
      <c r="K738" s="160" t="s">
        <v>1089</v>
      </c>
      <c r="L738" s="152"/>
    </row>
    <row r="739" spans="1:12" ht="24" x14ac:dyDescent="0.25">
      <c r="A739" s="151" t="s">
        <v>3294</v>
      </c>
      <c r="B739" s="151" t="s">
        <v>2455</v>
      </c>
      <c r="C739" s="154">
        <v>18070</v>
      </c>
      <c r="D739" s="151" t="s">
        <v>1953</v>
      </c>
      <c r="E739" s="151" t="s">
        <v>1939</v>
      </c>
      <c r="F739" s="157" t="s">
        <v>3112</v>
      </c>
      <c r="G739" s="158">
        <v>0.69230769230769229</v>
      </c>
      <c r="H739" s="159">
        <v>26</v>
      </c>
      <c r="I739" s="151" t="s">
        <v>2454</v>
      </c>
      <c r="J739" s="160" t="s">
        <v>24</v>
      </c>
      <c r="K739" s="160" t="s">
        <v>1089</v>
      </c>
      <c r="L739" s="152"/>
    </row>
    <row r="740" spans="1:12" ht="24" x14ac:dyDescent="0.25">
      <c r="A740" s="151" t="s">
        <v>3294</v>
      </c>
      <c r="B740" s="151" t="s">
        <v>2455</v>
      </c>
      <c r="C740" s="154">
        <v>18072</v>
      </c>
      <c r="D740" s="151" t="s">
        <v>1954</v>
      </c>
      <c r="E740" s="151" t="s">
        <v>1939</v>
      </c>
      <c r="F740" s="157" t="s">
        <v>3112</v>
      </c>
      <c r="G740" s="158">
        <v>0.68749999999999989</v>
      </c>
      <c r="H740" s="159">
        <v>32</v>
      </c>
      <c r="I740" s="151" t="s">
        <v>2454</v>
      </c>
      <c r="J740" s="160" t="s">
        <v>25</v>
      </c>
      <c r="K740" s="160" t="s">
        <v>1089</v>
      </c>
      <c r="L740" s="152"/>
    </row>
    <row r="741" spans="1:12" ht="36" x14ac:dyDescent="0.25">
      <c r="A741" s="151" t="s">
        <v>3294</v>
      </c>
      <c r="B741" s="151" t="s">
        <v>2455</v>
      </c>
      <c r="C741" s="154">
        <v>25613</v>
      </c>
      <c r="D741" s="151" t="s">
        <v>1950</v>
      </c>
      <c r="E741" s="151" t="s">
        <v>1939</v>
      </c>
      <c r="F741" s="157" t="s">
        <v>3113</v>
      </c>
      <c r="G741" s="158">
        <v>0</v>
      </c>
      <c r="H741" s="159">
        <v>13</v>
      </c>
      <c r="I741" s="151" t="s">
        <v>2454</v>
      </c>
      <c r="J741" s="160" t="s">
        <v>24</v>
      </c>
      <c r="K741" s="160" t="s">
        <v>1089</v>
      </c>
      <c r="L741" s="152"/>
    </row>
    <row r="742" spans="1:12" ht="24" x14ac:dyDescent="0.25">
      <c r="A742" s="151" t="s">
        <v>3294</v>
      </c>
      <c r="B742" s="151" t="s">
        <v>2455</v>
      </c>
      <c r="C742" s="154">
        <v>42849</v>
      </c>
      <c r="D742" s="151" t="s">
        <v>1955</v>
      </c>
      <c r="E742" s="151" t="s">
        <v>1956</v>
      </c>
      <c r="F742" s="157" t="s">
        <v>3114</v>
      </c>
      <c r="G742" s="158">
        <v>7.6923076923076927E-2</v>
      </c>
      <c r="H742" s="159">
        <v>13</v>
      </c>
      <c r="I742" s="151" t="s">
        <v>2454</v>
      </c>
      <c r="J742" s="160" t="s">
        <v>25</v>
      </c>
      <c r="K742" s="160" t="s">
        <v>1089</v>
      </c>
      <c r="L742" s="152"/>
    </row>
    <row r="743" spans="1:12" ht="24" x14ac:dyDescent="0.25">
      <c r="A743" s="151" t="s">
        <v>3294</v>
      </c>
      <c r="B743" s="151" t="s">
        <v>2458</v>
      </c>
      <c r="C743" s="154">
        <v>28625</v>
      </c>
      <c r="D743" s="151" t="s">
        <v>1957</v>
      </c>
      <c r="E743" s="151" t="s">
        <v>1958</v>
      </c>
      <c r="F743" s="157" t="s">
        <v>3115</v>
      </c>
      <c r="G743" s="158">
        <v>0.98850574712643646</v>
      </c>
      <c r="H743" s="159">
        <v>174</v>
      </c>
      <c r="I743" s="151" t="s">
        <v>2457</v>
      </c>
      <c r="J743" s="160" t="s">
        <v>24</v>
      </c>
      <c r="K743" s="160" t="s">
        <v>1089</v>
      </c>
      <c r="L743" s="152"/>
    </row>
    <row r="744" spans="1:12" ht="24" x14ac:dyDescent="0.25">
      <c r="A744" s="151" t="s">
        <v>3294</v>
      </c>
      <c r="B744" s="151" t="s">
        <v>2458</v>
      </c>
      <c r="C744" s="154">
        <v>22917</v>
      </c>
      <c r="D744" s="151" t="s">
        <v>1959</v>
      </c>
      <c r="E744" s="151" t="s">
        <v>1958</v>
      </c>
      <c r="F744" s="157" t="s">
        <v>3116</v>
      </c>
      <c r="G744" s="158">
        <v>0.97142857142857142</v>
      </c>
      <c r="H744" s="159">
        <v>140</v>
      </c>
      <c r="I744" s="151" t="s">
        <v>2457</v>
      </c>
      <c r="J744" s="160" t="s">
        <v>24</v>
      </c>
      <c r="K744" s="160" t="s">
        <v>1089</v>
      </c>
      <c r="L744" s="152"/>
    </row>
    <row r="745" spans="1:12" ht="24" x14ac:dyDescent="0.25">
      <c r="A745" s="151" t="s">
        <v>3294</v>
      </c>
      <c r="B745" s="151" t="s">
        <v>2458</v>
      </c>
      <c r="C745" s="154">
        <v>87649</v>
      </c>
      <c r="D745" s="151" t="s">
        <v>1960</v>
      </c>
      <c r="E745" s="151" t="s">
        <v>1958</v>
      </c>
      <c r="F745" s="157" t="s">
        <v>3117</v>
      </c>
      <c r="G745" s="158">
        <v>0.71428571428571408</v>
      </c>
      <c r="H745" s="159">
        <v>77</v>
      </c>
      <c r="I745" s="151" t="s">
        <v>2457</v>
      </c>
      <c r="J745" s="160" t="s">
        <v>25</v>
      </c>
      <c r="K745" s="160" t="s">
        <v>1089</v>
      </c>
      <c r="L745" s="152"/>
    </row>
    <row r="746" spans="1:12" ht="24" x14ac:dyDescent="0.25">
      <c r="A746" s="151" t="s">
        <v>3294</v>
      </c>
      <c r="B746" s="151" t="s">
        <v>2458</v>
      </c>
      <c r="C746" s="154">
        <v>82745</v>
      </c>
      <c r="D746" s="151" t="s">
        <v>1961</v>
      </c>
      <c r="E746" s="151" t="s">
        <v>1958</v>
      </c>
      <c r="F746" s="157" t="s">
        <v>3118</v>
      </c>
      <c r="G746" s="158">
        <v>0.66666666666666663</v>
      </c>
      <c r="H746" s="159">
        <v>12</v>
      </c>
      <c r="I746" s="151" t="s">
        <v>2459</v>
      </c>
      <c r="J746" s="160" t="s">
        <v>24</v>
      </c>
      <c r="K746" s="160" t="s">
        <v>1094</v>
      </c>
      <c r="L746" s="152"/>
    </row>
    <row r="747" spans="1:12" ht="24" x14ac:dyDescent="0.25">
      <c r="A747" s="151" t="s">
        <v>3294</v>
      </c>
      <c r="B747" s="151" t="s">
        <v>2458</v>
      </c>
      <c r="C747" s="154">
        <v>58524</v>
      </c>
      <c r="D747" s="151" t="s">
        <v>1962</v>
      </c>
      <c r="E747" s="151" t="s">
        <v>1958</v>
      </c>
      <c r="F747" s="157" t="s">
        <v>3119</v>
      </c>
      <c r="G747" s="158">
        <v>0.64999999999999991</v>
      </c>
      <c r="H747" s="159">
        <v>40</v>
      </c>
      <c r="I747" s="151" t="s">
        <v>2457</v>
      </c>
      <c r="J747" s="160" t="s">
        <v>25</v>
      </c>
      <c r="K747" s="160" t="s">
        <v>1089</v>
      </c>
      <c r="L747" s="152"/>
    </row>
    <row r="748" spans="1:12" ht="24" x14ac:dyDescent="0.25">
      <c r="A748" s="151" t="s">
        <v>3294</v>
      </c>
      <c r="B748" s="151" t="s">
        <v>2458</v>
      </c>
      <c r="C748" s="154">
        <v>39229</v>
      </c>
      <c r="D748" s="151" t="s">
        <v>1963</v>
      </c>
      <c r="E748" s="151" t="s">
        <v>1958</v>
      </c>
      <c r="F748" s="157" t="s">
        <v>3120</v>
      </c>
      <c r="G748" s="158">
        <v>0.2142857142857143</v>
      </c>
      <c r="H748" s="159">
        <v>14</v>
      </c>
      <c r="I748" s="151" t="s">
        <v>2227</v>
      </c>
      <c r="J748" s="160" t="s">
        <v>24</v>
      </c>
      <c r="K748" s="160" t="s">
        <v>1094</v>
      </c>
      <c r="L748" s="152"/>
    </row>
    <row r="749" spans="1:12" ht="24" x14ac:dyDescent="0.25">
      <c r="A749" s="151" t="s">
        <v>3294</v>
      </c>
      <c r="B749" s="151" t="s">
        <v>2458</v>
      </c>
      <c r="C749" s="154">
        <v>64661</v>
      </c>
      <c r="D749" s="151" t="s">
        <v>1964</v>
      </c>
      <c r="E749" s="151" t="s">
        <v>1958</v>
      </c>
      <c r="F749" s="157" t="s">
        <v>3121</v>
      </c>
      <c r="G749" s="158">
        <v>1</v>
      </c>
      <c r="H749" s="159">
        <v>32</v>
      </c>
      <c r="I749" s="151" t="s">
        <v>2457</v>
      </c>
      <c r="J749" s="160" t="s">
        <v>24</v>
      </c>
      <c r="K749" s="160" t="s">
        <v>1089</v>
      </c>
      <c r="L749" s="152"/>
    </row>
    <row r="750" spans="1:12" ht="24" x14ac:dyDescent="0.25">
      <c r="A750" s="151" t="s">
        <v>3294</v>
      </c>
      <c r="B750" s="151" t="s">
        <v>2458</v>
      </c>
      <c r="C750" s="154">
        <v>64868</v>
      </c>
      <c r="D750" s="151" t="s">
        <v>1965</v>
      </c>
      <c r="E750" s="151" t="s">
        <v>1958</v>
      </c>
      <c r="F750" s="157" t="s">
        <v>3121</v>
      </c>
      <c r="G750" s="158">
        <v>0.91452991452991428</v>
      </c>
      <c r="H750" s="159">
        <v>117</v>
      </c>
      <c r="I750" s="151" t="s">
        <v>2457</v>
      </c>
      <c r="J750" s="160" t="s">
        <v>25</v>
      </c>
      <c r="K750" s="160" t="s">
        <v>1089</v>
      </c>
      <c r="L750" s="152"/>
    </row>
    <row r="751" spans="1:12" ht="24" x14ac:dyDescent="0.25">
      <c r="A751" s="151" t="s">
        <v>3294</v>
      </c>
      <c r="B751" s="151" t="s">
        <v>2458</v>
      </c>
      <c r="C751" s="154">
        <v>66427</v>
      </c>
      <c r="D751" s="151" t="s">
        <v>1966</v>
      </c>
      <c r="E751" s="151" t="s">
        <v>1958</v>
      </c>
      <c r="F751" s="157" t="s">
        <v>3122</v>
      </c>
      <c r="G751" s="158">
        <v>0.43333333333333335</v>
      </c>
      <c r="H751" s="159">
        <v>30</v>
      </c>
      <c r="I751" s="151" t="s">
        <v>2457</v>
      </c>
      <c r="J751" s="160" t="s">
        <v>25</v>
      </c>
      <c r="K751" s="160" t="s">
        <v>1089</v>
      </c>
      <c r="L751" s="152"/>
    </row>
    <row r="752" spans="1:12" ht="24" x14ac:dyDescent="0.25">
      <c r="A752" s="151" t="s">
        <v>3294</v>
      </c>
      <c r="B752" s="151" t="s">
        <v>2458</v>
      </c>
      <c r="C752" s="154">
        <v>64545</v>
      </c>
      <c r="D752" s="151" t="s">
        <v>1967</v>
      </c>
      <c r="E752" s="151" t="s">
        <v>1958</v>
      </c>
      <c r="F752" s="157" t="s">
        <v>3123</v>
      </c>
      <c r="G752" s="158">
        <v>0.80898876404494413</v>
      </c>
      <c r="H752" s="159">
        <v>89</v>
      </c>
      <c r="I752" s="151" t="s">
        <v>2457</v>
      </c>
      <c r="J752" s="160" t="s">
        <v>25</v>
      </c>
      <c r="K752" s="160" t="s">
        <v>1089</v>
      </c>
      <c r="L752" s="152"/>
    </row>
    <row r="753" spans="1:12" ht="24" x14ac:dyDescent="0.25">
      <c r="A753" s="151" t="s">
        <v>3294</v>
      </c>
      <c r="B753" s="151" t="s">
        <v>2458</v>
      </c>
      <c r="C753" s="154">
        <v>133267</v>
      </c>
      <c r="D753" s="151" t="s">
        <v>1968</v>
      </c>
      <c r="E753" s="151" t="s">
        <v>1969</v>
      </c>
      <c r="F753" s="157" t="s">
        <v>3124</v>
      </c>
      <c r="G753" s="158">
        <v>0.6</v>
      </c>
      <c r="H753" s="159">
        <v>5</v>
      </c>
      <c r="I753" s="151" t="s">
        <v>2460</v>
      </c>
      <c r="J753" s="160" t="s">
        <v>24</v>
      </c>
      <c r="K753" s="160" t="s">
        <v>1089</v>
      </c>
      <c r="L753" s="152"/>
    </row>
    <row r="754" spans="1:12" ht="24" x14ac:dyDescent="0.25">
      <c r="A754" s="151" t="s">
        <v>3294</v>
      </c>
      <c r="B754" s="151" t="s">
        <v>2458</v>
      </c>
      <c r="C754" s="154">
        <v>75758</v>
      </c>
      <c r="D754" s="151" t="s">
        <v>1970</v>
      </c>
      <c r="E754" s="151" t="s">
        <v>1969</v>
      </c>
      <c r="F754" s="157" t="s">
        <v>3124</v>
      </c>
      <c r="G754" s="158">
        <v>0.47619047619047616</v>
      </c>
      <c r="H754" s="159">
        <v>21</v>
      </c>
      <c r="I754" s="151" t="s">
        <v>2460</v>
      </c>
      <c r="J754" s="160" t="s">
        <v>25</v>
      </c>
      <c r="K754" s="160" t="s">
        <v>1089</v>
      </c>
      <c r="L754" s="152"/>
    </row>
    <row r="755" spans="1:12" ht="24" x14ac:dyDescent="0.25">
      <c r="A755" s="151" t="s">
        <v>3294</v>
      </c>
      <c r="B755" s="151" t="s">
        <v>2458</v>
      </c>
      <c r="C755" s="154">
        <v>270693</v>
      </c>
      <c r="D755" s="151" t="s">
        <v>1971</v>
      </c>
      <c r="E755" s="151" t="s">
        <v>1969</v>
      </c>
      <c r="F755" s="157" t="s">
        <v>3124</v>
      </c>
      <c r="G755" s="158">
        <v>0.66666666666666663</v>
      </c>
      <c r="H755" s="159">
        <v>3</v>
      </c>
      <c r="I755" s="151" t="s">
        <v>2460</v>
      </c>
      <c r="J755" s="160" t="s">
        <v>24</v>
      </c>
      <c r="K755" s="160" t="s">
        <v>1089</v>
      </c>
      <c r="L755" s="152"/>
    </row>
    <row r="756" spans="1:12" ht="24" x14ac:dyDescent="0.25">
      <c r="A756" s="151" t="s">
        <v>3294</v>
      </c>
      <c r="B756" s="151" t="s">
        <v>2458</v>
      </c>
      <c r="C756" s="154">
        <v>81410</v>
      </c>
      <c r="D756" s="151" t="s">
        <v>1972</v>
      </c>
      <c r="E756" s="151" t="s">
        <v>1973</v>
      </c>
      <c r="F756" s="157" t="s">
        <v>2931</v>
      </c>
      <c r="G756" s="158">
        <v>0.71641791044776126</v>
      </c>
      <c r="H756" s="159">
        <v>67</v>
      </c>
      <c r="I756" s="151" t="s">
        <v>2457</v>
      </c>
      <c r="J756" s="160" t="s">
        <v>24</v>
      </c>
      <c r="K756" s="160" t="s">
        <v>1089</v>
      </c>
      <c r="L756" s="152"/>
    </row>
    <row r="757" spans="1:12" ht="24" x14ac:dyDescent="0.25">
      <c r="A757" s="151" t="s">
        <v>3294</v>
      </c>
      <c r="B757" s="151" t="s">
        <v>2458</v>
      </c>
      <c r="C757" s="154">
        <v>131080</v>
      </c>
      <c r="D757" s="151" t="s">
        <v>1974</v>
      </c>
      <c r="E757" s="151" t="s">
        <v>1975</v>
      </c>
      <c r="F757" s="157" t="s">
        <v>3125</v>
      </c>
      <c r="G757" s="158">
        <v>0.50000000000000011</v>
      </c>
      <c r="H757" s="159">
        <v>10</v>
      </c>
      <c r="I757" s="151" t="s">
        <v>2461</v>
      </c>
      <c r="J757" s="160" t="s">
        <v>24</v>
      </c>
      <c r="K757" s="160" t="s">
        <v>1089</v>
      </c>
      <c r="L757" s="152"/>
    </row>
    <row r="758" spans="1:12" ht="24" x14ac:dyDescent="0.25">
      <c r="A758" s="151" t="s">
        <v>3294</v>
      </c>
      <c r="B758" s="151" t="s">
        <v>2463</v>
      </c>
      <c r="C758" s="154">
        <v>16431</v>
      </c>
      <c r="D758" s="151" t="s">
        <v>1976</v>
      </c>
      <c r="E758" s="151" t="s">
        <v>1977</v>
      </c>
      <c r="F758" s="157" t="s">
        <v>3126</v>
      </c>
      <c r="G758" s="158">
        <v>1</v>
      </c>
      <c r="H758" s="159">
        <v>64</v>
      </c>
      <c r="I758" s="151" t="s">
        <v>2462</v>
      </c>
      <c r="J758" s="160" t="s">
        <v>24</v>
      </c>
      <c r="K758" s="160" t="s">
        <v>1089</v>
      </c>
      <c r="L758" s="152"/>
    </row>
    <row r="759" spans="1:12" ht="24" x14ac:dyDescent="0.25">
      <c r="A759" s="151" t="s">
        <v>3294</v>
      </c>
      <c r="B759" s="151" t="s">
        <v>2463</v>
      </c>
      <c r="C759" s="154">
        <v>92750</v>
      </c>
      <c r="D759" s="151" t="s">
        <v>1337</v>
      </c>
      <c r="E759" s="151" t="s">
        <v>1977</v>
      </c>
      <c r="F759" s="157" t="s">
        <v>3127</v>
      </c>
      <c r="G759" s="158">
        <v>0.60824742268041232</v>
      </c>
      <c r="H759" s="159">
        <v>97</v>
      </c>
      <c r="I759" s="151" t="s">
        <v>2462</v>
      </c>
      <c r="J759" s="160" t="s">
        <v>25</v>
      </c>
      <c r="K759" s="160" t="s">
        <v>1089</v>
      </c>
      <c r="L759" s="152"/>
    </row>
    <row r="760" spans="1:12" ht="24" x14ac:dyDescent="0.25">
      <c r="A760" s="151" t="s">
        <v>3294</v>
      </c>
      <c r="B760" s="151" t="s">
        <v>2463</v>
      </c>
      <c r="C760" s="154">
        <v>92714</v>
      </c>
      <c r="D760" s="151" t="s">
        <v>1337</v>
      </c>
      <c r="E760" s="151" t="s">
        <v>1978</v>
      </c>
      <c r="F760" s="157" t="s">
        <v>3128</v>
      </c>
      <c r="G760" s="158">
        <v>0.60655737704918022</v>
      </c>
      <c r="H760" s="159">
        <v>61</v>
      </c>
      <c r="I760" s="151" t="s">
        <v>2462</v>
      </c>
      <c r="J760" s="160" t="s">
        <v>25</v>
      </c>
      <c r="K760" s="160" t="s">
        <v>1089</v>
      </c>
      <c r="L760" s="152"/>
    </row>
    <row r="761" spans="1:12" ht="24" x14ac:dyDescent="0.25">
      <c r="A761" s="151" t="s">
        <v>3294</v>
      </c>
      <c r="B761" s="151" t="s">
        <v>2465</v>
      </c>
      <c r="C761" s="154">
        <v>20857</v>
      </c>
      <c r="D761" s="151" t="s">
        <v>1979</v>
      </c>
      <c r="E761" s="151" t="s">
        <v>1980</v>
      </c>
      <c r="F761" s="157" t="s">
        <v>3129</v>
      </c>
      <c r="G761" s="158">
        <v>0.5</v>
      </c>
      <c r="H761" s="159">
        <v>12</v>
      </c>
      <c r="I761" s="151" t="s">
        <v>2464</v>
      </c>
      <c r="J761" s="160" t="s">
        <v>24</v>
      </c>
      <c r="K761" s="160" t="s">
        <v>1089</v>
      </c>
      <c r="L761" s="152"/>
    </row>
    <row r="762" spans="1:12" ht="24" x14ac:dyDescent="0.25">
      <c r="A762" s="151" t="s">
        <v>3294</v>
      </c>
      <c r="B762" s="151" t="s">
        <v>2465</v>
      </c>
      <c r="C762" s="154">
        <v>64905</v>
      </c>
      <c r="D762" s="151" t="s">
        <v>1981</v>
      </c>
      <c r="E762" s="151" t="s">
        <v>1982</v>
      </c>
      <c r="F762" s="157" t="s">
        <v>3130</v>
      </c>
      <c r="G762" s="158">
        <v>0.3529411764705882</v>
      </c>
      <c r="H762" s="159">
        <v>17</v>
      </c>
      <c r="I762" s="151" t="s">
        <v>2466</v>
      </c>
      <c r="J762" s="160" t="s">
        <v>24</v>
      </c>
      <c r="K762" s="160" t="s">
        <v>1089</v>
      </c>
      <c r="L762" s="152"/>
    </row>
    <row r="763" spans="1:12" ht="24" x14ac:dyDescent="0.25">
      <c r="A763" s="151" t="s">
        <v>3294</v>
      </c>
      <c r="B763" s="151" t="s">
        <v>2465</v>
      </c>
      <c r="C763" s="154">
        <v>57607</v>
      </c>
      <c r="D763" s="151" t="s">
        <v>1983</v>
      </c>
      <c r="E763" s="151" t="s">
        <v>1982</v>
      </c>
      <c r="F763" s="157" t="s">
        <v>3130</v>
      </c>
      <c r="G763" s="158">
        <v>0.70588235294117652</v>
      </c>
      <c r="H763" s="159">
        <v>17</v>
      </c>
      <c r="I763" s="151" t="s">
        <v>2466</v>
      </c>
      <c r="J763" s="160" t="s">
        <v>25</v>
      </c>
      <c r="K763" s="160" t="s">
        <v>1089</v>
      </c>
      <c r="L763" s="152"/>
    </row>
    <row r="764" spans="1:12" ht="24" x14ac:dyDescent="0.25">
      <c r="A764" s="151" t="s">
        <v>3294</v>
      </c>
      <c r="B764" s="151" t="s">
        <v>2465</v>
      </c>
      <c r="C764" s="154">
        <v>73999</v>
      </c>
      <c r="D764" s="151" t="s">
        <v>1984</v>
      </c>
      <c r="E764" s="151" t="s">
        <v>1985</v>
      </c>
      <c r="F764" s="157" t="s">
        <v>3131</v>
      </c>
      <c r="G764" s="158">
        <v>0.55319148936170215</v>
      </c>
      <c r="H764" s="159">
        <v>47</v>
      </c>
      <c r="I764" s="151" t="s">
        <v>2466</v>
      </c>
      <c r="J764" s="160" t="s">
        <v>25</v>
      </c>
      <c r="K764" s="160" t="s">
        <v>1089</v>
      </c>
      <c r="L764" s="152"/>
    </row>
    <row r="765" spans="1:12" ht="24" x14ac:dyDescent="0.25">
      <c r="A765" s="151" t="s">
        <v>3294</v>
      </c>
      <c r="B765" s="151" t="s">
        <v>2465</v>
      </c>
      <c r="C765" s="154">
        <v>21068</v>
      </c>
      <c r="D765" s="151" t="s">
        <v>1986</v>
      </c>
      <c r="E765" s="151" t="s">
        <v>1987</v>
      </c>
      <c r="F765" s="157" t="s">
        <v>3132</v>
      </c>
      <c r="G765" s="158">
        <v>0.76190476190476197</v>
      </c>
      <c r="H765" s="159">
        <v>21</v>
      </c>
      <c r="I765" s="151" t="s">
        <v>2466</v>
      </c>
      <c r="J765" s="160" t="s">
        <v>24</v>
      </c>
      <c r="K765" s="160" t="s">
        <v>1089</v>
      </c>
      <c r="L765" s="152"/>
    </row>
    <row r="766" spans="1:12" ht="24" x14ac:dyDescent="0.25">
      <c r="A766" s="151" t="s">
        <v>3294</v>
      </c>
      <c r="B766" s="151" t="s">
        <v>2465</v>
      </c>
      <c r="C766" s="154">
        <v>34958</v>
      </c>
      <c r="D766" s="151" t="s">
        <v>1988</v>
      </c>
      <c r="E766" s="151" t="s">
        <v>1987</v>
      </c>
      <c r="F766" s="157" t="s">
        <v>3133</v>
      </c>
      <c r="G766" s="158">
        <v>0.3</v>
      </c>
      <c r="H766" s="159">
        <v>10</v>
      </c>
      <c r="I766" s="151" t="s">
        <v>2466</v>
      </c>
      <c r="J766" s="160" t="s">
        <v>25</v>
      </c>
      <c r="K766" s="160" t="s">
        <v>1089</v>
      </c>
      <c r="L766" s="152"/>
    </row>
    <row r="767" spans="1:12" ht="24" x14ac:dyDescent="0.25">
      <c r="A767" s="151" t="s">
        <v>3294</v>
      </c>
      <c r="B767" s="151" t="s">
        <v>2465</v>
      </c>
      <c r="C767" s="154">
        <v>57605</v>
      </c>
      <c r="D767" s="151" t="s">
        <v>1989</v>
      </c>
      <c r="E767" s="151" t="s">
        <v>1990</v>
      </c>
      <c r="F767" s="157" t="s">
        <v>3134</v>
      </c>
      <c r="G767" s="158">
        <v>0.64835164835164816</v>
      </c>
      <c r="H767" s="159">
        <v>91</v>
      </c>
      <c r="I767" s="151" t="s">
        <v>2467</v>
      </c>
      <c r="J767" s="160" t="s">
        <v>24</v>
      </c>
      <c r="K767" s="160" t="s">
        <v>1089</v>
      </c>
      <c r="L767" s="152"/>
    </row>
    <row r="768" spans="1:12" ht="24" x14ac:dyDescent="0.25">
      <c r="A768" s="151" t="s">
        <v>3294</v>
      </c>
      <c r="B768" s="151" t="s">
        <v>2465</v>
      </c>
      <c r="C768" s="154">
        <v>91317</v>
      </c>
      <c r="D768" s="151" t="s">
        <v>1991</v>
      </c>
      <c r="E768" s="151" t="s">
        <v>1990</v>
      </c>
      <c r="F768" s="157" t="s">
        <v>3134</v>
      </c>
      <c r="G768" s="158">
        <v>0.33333333333333337</v>
      </c>
      <c r="H768" s="159">
        <v>6</v>
      </c>
      <c r="I768" s="151" t="s">
        <v>2467</v>
      </c>
      <c r="J768" s="160" t="s">
        <v>25</v>
      </c>
      <c r="K768" s="160" t="s">
        <v>1089</v>
      </c>
      <c r="L768" s="152"/>
    </row>
    <row r="769" spans="1:12" ht="24" x14ac:dyDescent="0.25">
      <c r="A769" s="151" t="s">
        <v>3294</v>
      </c>
      <c r="B769" s="151" t="s">
        <v>2465</v>
      </c>
      <c r="C769" s="154">
        <v>89582</v>
      </c>
      <c r="D769" s="151" t="s">
        <v>1992</v>
      </c>
      <c r="E769" s="151" t="s">
        <v>1990</v>
      </c>
      <c r="F769" s="157" t="s">
        <v>3134</v>
      </c>
      <c r="G769" s="158">
        <v>0.77499999999999991</v>
      </c>
      <c r="H769" s="159">
        <v>40</v>
      </c>
      <c r="I769" s="151" t="s">
        <v>2467</v>
      </c>
      <c r="J769" s="160" t="s">
        <v>25</v>
      </c>
      <c r="K769" s="160" t="s">
        <v>1089</v>
      </c>
      <c r="L769" s="152"/>
    </row>
    <row r="770" spans="1:12" ht="24" x14ac:dyDescent="0.25">
      <c r="A770" s="151" t="s">
        <v>3294</v>
      </c>
      <c r="B770" s="151" t="s">
        <v>2465</v>
      </c>
      <c r="C770" s="154">
        <v>91315</v>
      </c>
      <c r="D770" s="151" t="s">
        <v>1993</v>
      </c>
      <c r="E770" s="151" t="s">
        <v>1990</v>
      </c>
      <c r="F770" s="157" t="s">
        <v>3135</v>
      </c>
      <c r="G770" s="158">
        <v>0.8</v>
      </c>
      <c r="H770" s="159">
        <v>10</v>
      </c>
      <c r="I770" s="151" t="s">
        <v>2467</v>
      </c>
      <c r="J770" s="160" t="s">
        <v>25</v>
      </c>
      <c r="K770" s="160" t="s">
        <v>1089</v>
      </c>
      <c r="L770" s="152"/>
    </row>
    <row r="771" spans="1:12" ht="24" x14ac:dyDescent="0.25">
      <c r="A771" s="151" t="s">
        <v>3294</v>
      </c>
      <c r="B771" s="151" t="s">
        <v>2465</v>
      </c>
      <c r="C771" s="154">
        <v>91316</v>
      </c>
      <c r="D771" s="151" t="s">
        <v>1994</v>
      </c>
      <c r="E771" s="151" t="s">
        <v>1990</v>
      </c>
      <c r="F771" s="157" t="s">
        <v>3134</v>
      </c>
      <c r="G771" s="158">
        <v>0.875</v>
      </c>
      <c r="H771" s="159">
        <v>8</v>
      </c>
      <c r="I771" s="151" t="s">
        <v>2467</v>
      </c>
      <c r="J771" s="160" t="s">
        <v>25</v>
      </c>
      <c r="K771" s="160" t="s">
        <v>1089</v>
      </c>
      <c r="L771" s="152"/>
    </row>
    <row r="772" spans="1:12" ht="36" x14ac:dyDescent="0.25">
      <c r="A772" s="151" t="s">
        <v>3294</v>
      </c>
      <c r="B772" s="151" t="s">
        <v>2465</v>
      </c>
      <c r="C772" s="154">
        <v>113716</v>
      </c>
      <c r="D772" s="151" t="s">
        <v>1995</v>
      </c>
      <c r="E772" s="151" t="s">
        <v>1996</v>
      </c>
      <c r="F772" s="157" t="s">
        <v>2575</v>
      </c>
      <c r="G772" s="158">
        <v>0.8686868686868684</v>
      </c>
      <c r="H772" s="159">
        <v>99</v>
      </c>
      <c r="I772" s="151" t="s">
        <v>2468</v>
      </c>
      <c r="J772" s="160" t="s">
        <v>24</v>
      </c>
      <c r="K772" s="160" t="s">
        <v>1089</v>
      </c>
      <c r="L772" s="152"/>
    </row>
    <row r="773" spans="1:12" ht="24" x14ac:dyDescent="0.25">
      <c r="A773" s="151" t="s">
        <v>3294</v>
      </c>
      <c r="B773" s="151" t="s">
        <v>2470</v>
      </c>
      <c r="C773" s="154">
        <v>69871</v>
      </c>
      <c r="D773" s="151" t="s">
        <v>1997</v>
      </c>
      <c r="E773" s="151" t="s">
        <v>1998</v>
      </c>
      <c r="F773" s="157" t="s">
        <v>3136</v>
      </c>
      <c r="G773" s="158">
        <v>0.96415770609319007</v>
      </c>
      <c r="H773" s="159">
        <v>279</v>
      </c>
      <c r="I773" s="151" t="s">
        <v>2469</v>
      </c>
      <c r="J773" s="160" t="s">
        <v>24</v>
      </c>
      <c r="K773" s="160" t="s">
        <v>1089</v>
      </c>
      <c r="L773" s="152"/>
    </row>
    <row r="774" spans="1:12" ht="24" x14ac:dyDescent="0.25">
      <c r="A774" s="151" t="s">
        <v>3294</v>
      </c>
      <c r="B774" s="151" t="s">
        <v>2470</v>
      </c>
      <c r="C774" s="154">
        <v>75999</v>
      </c>
      <c r="D774" s="151" t="s">
        <v>1999</v>
      </c>
      <c r="E774" s="151" t="s">
        <v>1998</v>
      </c>
      <c r="F774" s="157" t="s">
        <v>3137</v>
      </c>
      <c r="G774" s="158">
        <v>0</v>
      </c>
      <c r="H774" s="159">
        <v>2</v>
      </c>
      <c r="I774" s="151" t="s">
        <v>2469</v>
      </c>
      <c r="J774" s="160" t="s">
        <v>24</v>
      </c>
      <c r="K774" s="160" t="s">
        <v>1089</v>
      </c>
      <c r="L774" s="152"/>
    </row>
    <row r="775" spans="1:12" ht="24" x14ac:dyDescent="0.25">
      <c r="A775" s="151" t="s">
        <v>3294</v>
      </c>
      <c r="B775" s="151" t="s">
        <v>2470</v>
      </c>
      <c r="C775" s="154">
        <v>71389</v>
      </c>
      <c r="D775" s="151" t="s">
        <v>2000</v>
      </c>
      <c r="E775" s="151" t="s">
        <v>1998</v>
      </c>
      <c r="F775" s="157" t="s">
        <v>3137</v>
      </c>
      <c r="G775" s="158">
        <v>0.73451327433628333</v>
      </c>
      <c r="H775" s="159">
        <v>226</v>
      </c>
      <c r="I775" s="151" t="s">
        <v>2469</v>
      </c>
      <c r="J775" s="160" t="s">
        <v>25</v>
      </c>
      <c r="K775" s="160" t="s">
        <v>1089</v>
      </c>
      <c r="L775" s="152"/>
    </row>
    <row r="776" spans="1:12" ht="24" x14ac:dyDescent="0.25">
      <c r="A776" s="151" t="s">
        <v>3294</v>
      </c>
      <c r="B776" s="151" t="s">
        <v>2470</v>
      </c>
      <c r="C776" s="154">
        <v>86438</v>
      </c>
      <c r="D776" s="151" t="s">
        <v>2001</v>
      </c>
      <c r="E776" s="151" t="s">
        <v>1998</v>
      </c>
      <c r="F776" s="157" t="s">
        <v>3138</v>
      </c>
      <c r="G776" s="158">
        <v>0.3</v>
      </c>
      <c r="H776" s="159">
        <v>10</v>
      </c>
      <c r="I776" s="151" t="s">
        <v>2471</v>
      </c>
      <c r="J776" s="160" t="s">
        <v>24</v>
      </c>
      <c r="K776" s="160" t="s">
        <v>1094</v>
      </c>
      <c r="L776" s="152"/>
    </row>
    <row r="777" spans="1:12" ht="24" x14ac:dyDescent="0.25">
      <c r="A777" s="151" t="s">
        <v>3294</v>
      </c>
      <c r="B777" s="151" t="s">
        <v>2470</v>
      </c>
      <c r="C777" s="154">
        <v>69874</v>
      </c>
      <c r="D777" s="151" t="s">
        <v>2002</v>
      </c>
      <c r="E777" s="151" t="s">
        <v>1998</v>
      </c>
      <c r="F777" s="157" t="s">
        <v>3136</v>
      </c>
      <c r="G777" s="158">
        <v>0.65753424657534232</v>
      </c>
      <c r="H777" s="159">
        <v>73</v>
      </c>
      <c r="I777" s="151" t="s">
        <v>2469</v>
      </c>
      <c r="J777" s="160" t="s">
        <v>25</v>
      </c>
      <c r="K777" s="160" t="s">
        <v>1089</v>
      </c>
      <c r="L777" s="152"/>
    </row>
    <row r="778" spans="1:12" ht="24" x14ac:dyDescent="0.25">
      <c r="A778" s="151" t="s">
        <v>3294</v>
      </c>
      <c r="B778" s="151" t="s">
        <v>2470</v>
      </c>
      <c r="C778" s="154">
        <v>262978</v>
      </c>
      <c r="D778" s="151" t="s">
        <v>2003</v>
      </c>
      <c r="E778" s="151" t="s">
        <v>2004</v>
      </c>
      <c r="F778" s="157" t="s">
        <v>3139</v>
      </c>
      <c r="G778" s="158">
        <v>0.81249999999999989</v>
      </c>
      <c r="H778" s="159">
        <v>16</v>
      </c>
      <c r="I778" s="151" t="s">
        <v>2472</v>
      </c>
      <c r="J778" s="160" t="s">
        <v>24</v>
      </c>
      <c r="K778" s="160" t="s">
        <v>1089</v>
      </c>
      <c r="L778" s="152"/>
    </row>
    <row r="779" spans="1:12" ht="24" x14ac:dyDescent="0.25">
      <c r="A779" s="151" t="s">
        <v>3294</v>
      </c>
      <c r="B779" s="151" t="s">
        <v>2474</v>
      </c>
      <c r="C779" s="154">
        <v>70667</v>
      </c>
      <c r="D779" s="151" t="s">
        <v>2005</v>
      </c>
      <c r="E779" s="151" t="s">
        <v>2006</v>
      </c>
      <c r="F779" s="157" t="s">
        <v>3140</v>
      </c>
      <c r="G779" s="158">
        <v>0.11111111111111113</v>
      </c>
      <c r="H779" s="159">
        <v>9</v>
      </c>
      <c r="I779" s="151" t="s">
        <v>2473</v>
      </c>
      <c r="J779" s="160" t="s">
        <v>24</v>
      </c>
      <c r="K779" s="160" t="s">
        <v>1094</v>
      </c>
      <c r="L779" s="152"/>
    </row>
    <row r="780" spans="1:12" ht="24" x14ac:dyDescent="0.25">
      <c r="A780" s="151" t="s">
        <v>3294</v>
      </c>
      <c r="B780" s="151" t="s">
        <v>2474</v>
      </c>
      <c r="C780" s="154">
        <v>88993</v>
      </c>
      <c r="D780" s="151" t="s">
        <v>2007</v>
      </c>
      <c r="E780" s="151" t="s">
        <v>2006</v>
      </c>
      <c r="F780" s="157" t="s">
        <v>3141</v>
      </c>
      <c r="G780" s="158">
        <v>0.78947368421052622</v>
      </c>
      <c r="H780" s="159">
        <v>19</v>
      </c>
      <c r="I780" s="151" t="s">
        <v>2475</v>
      </c>
      <c r="J780" s="160" t="s">
        <v>24</v>
      </c>
      <c r="K780" s="160" t="s">
        <v>1089</v>
      </c>
      <c r="L780" s="152"/>
    </row>
    <row r="781" spans="1:12" ht="24" x14ac:dyDescent="0.25">
      <c r="A781" s="151" t="s">
        <v>3294</v>
      </c>
      <c r="B781" s="151" t="s">
        <v>2474</v>
      </c>
      <c r="C781" s="154">
        <v>89105</v>
      </c>
      <c r="D781" s="151" t="s">
        <v>2008</v>
      </c>
      <c r="E781" s="151" t="s">
        <v>2006</v>
      </c>
      <c r="F781" s="157" t="s">
        <v>3141</v>
      </c>
      <c r="G781" s="158">
        <v>0.73076923076923106</v>
      </c>
      <c r="H781" s="159">
        <v>130</v>
      </c>
      <c r="I781" s="151" t="s">
        <v>2475</v>
      </c>
      <c r="J781" s="160" t="s">
        <v>25</v>
      </c>
      <c r="K781" s="160" t="s">
        <v>1089</v>
      </c>
      <c r="L781" s="152"/>
    </row>
    <row r="782" spans="1:12" ht="24" x14ac:dyDescent="0.25">
      <c r="A782" s="151" t="s">
        <v>3294</v>
      </c>
      <c r="B782" s="151" t="s">
        <v>2474</v>
      </c>
      <c r="C782" s="154">
        <v>70663</v>
      </c>
      <c r="D782" s="151" t="s">
        <v>2009</v>
      </c>
      <c r="E782" s="151" t="s">
        <v>2006</v>
      </c>
      <c r="F782" s="157" t="s">
        <v>3142</v>
      </c>
      <c r="G782" s="158">
        <v>0.8630136986301371</v>
      </c>
      <c r="H782" s="159">
        <v>146</v>
      </c>
      <c r="I782" s="151" t="s">
        <v>2475</v>
      </c>
      <c r="J782" s="160" t="s">
        <v>24</v>
      </c>
      <c r="K782" s="160" t="s">
        <v>1089</v>
      </c>
      <c r="L782" s="152"/>
    </row>
    <row r="783" spans="1:12" ht="24" x14ac:dyDescent="0.25">
      <c r="A783" s="151" t="s">
        <v>3294</v>
      </c>
      <c r="B783" s="151" t="s">
        <v>2474</v>
      </c>
      <c r="C783" s="154">
        <v>119531</v>
      </c>
      <c r="D783" s="151" t="s">
        <v>2010</v>
      </c>
      <c r="E783" s="151" t="s">
        <v>2011</v>
      </c>
      <c r="F783" s="157" t="s">
        <v>3143</v>
      </c>
      <c r="G783" s="158">
        <v>0</v>
      </c>
      <c r="H783" s="159">
        <v>1</v>
      </c>
      <c r="I783" s="151" t="s">
        <v>2475</v>
      </c>
      <c r="J783" s="160" t="s">
        <v>24</v>
      </c>
      <c r="K783" s="160" t="s">
        <v>1089</v>
      </c>
      <c r="L783" s="152"/>
    </row>
    <row r="784" spans="1:12" ht="24" x14ac:dyDescent="0.25">
      <c r="A784" s="151" t="s">
        <v>3294</v>
      </c>
      <c r="B784" s="151" t="s">
        <v>2474</v>
      </c>
      <c r="C784" s="154">
        <v>90137</v>
      </c>
      <c r="D784" s="151" t="s">
        <v>2012</v>
      </c>
      <c r="E784" s="151" t="s">
        <v>2011</v>
      </c>
      <c r="F784" s="157" t="s">
        <v>3143</v>
      </c>
      <c r="G784" s="158">
        <v>0.4137931034482758</v>
      </c>
      <c r="H784" s="159">
        <v>29</v>
      </c>
      <c r="I784" s="151" t="s">
        <v>2475</v>
      </c>
      <c r="J784" s="160" t="s">
        <v>25</v>
      </c>
      <c r="K784" s="160" t="s">
        <v>1089</v>
      </c>
      <c r="L784" s="152"/>
    </row>
    <row r="785" spans="1:12" ht="24" x14ac:dyDescent="0.25">
      <c r="A785" s="151" t="s">
        <v>3294</v>
      </c>
      <c r="B785" s="151" t="s">
        <v>2214</v>
      </c>
      <c r="C785" s="154">
        <v>19372</v>
      </c>
      <c r="D785" s="151" t="s">
        <v>2013</v>
      </c>
      <c r="E785" s="151" t="s">
        <v>2014</v>
      </c>
      <c r="F785" s="157" t="s">
        <v>3144</v>
      </c>
      <c r="G785" s="158">
        <v>0.98684210526315796</v>
      </c>
      <c r="H785" s="159">
        <v>152</v>
      </c>
      <c r="I785" s="151" t="s">
        <v>2213</v>
      </c>
      <c r="J785" s="160" t="s">
        <v>24</v>
      </c>
      <c r="K785" s="160" t="s">
        <v>1089</v>
      </c>
      <c r="L785" s="152"/>
    </row>
    <row r="786" spans="1:12" ht="24" x14ac:dyDescent="0.25">
      <c r="A786" s="151" t="s">
        <v>3294</v>
      </c>
      <c r="B786" s="151" t="s">
        <v>2214</v>
      </c>
      <c r="C786" s="154">
        <v>20854</v>
      </c>
      <c r="D786" s="151" t="s">
        <v>2015</v>
      </c>
      <c r="E786" s="151" t="s">
        <v>2014</v>
      </c>
      <c r="F786" s="157" t="s">
        <v>3145</v>
      </c>
      <c r="G786" s="158">
        <v>0.33333333333333337</v>
      </c>
      <c r="H786" s="159">
        <v>6</v>
      </c>
      <c r="I786" s="151" t="s">
        <v>2213</v>
      </c>
      <c r="J786" s="160" t="s">
        <v>24</v>
      </c>
      <c r="K786" s="160" t="s">
        <v>1089</v>
      </c>
      <c r="L786" s="152"/>
    </row>
    <row r="787" spans="1:12" ht="24" x14ac:dyDescent="0.25">
      <c r="A787" s="151" t="s">
        <v>3294</v>
      </c>
      <c r="B787" s="151" t="s">
        <v>2214</v>
      </c>
      <c r="C787" s="154">
        <v>21507</v>
      </c>
      <c r="D787" s="151" t="s">
        <v>1162</v>
      </c>
      <c r="E787" s="151" t="s">
        <v>2014</v>
      </c>
      <c r="F787" s="157" t="s">
        <v>3146</v>
      </c>
      <c r="G787" s="158">
        <v>0.69565217391304324</v>
      </c>
      <c r="H787" s="159">
        <v>23</v>
      </c>
      <c r="I787" s="151" t="s">
        <v>2213</v>
      </c>
      <c r="J787" s="160" t="s">
        <v>25</v>
      </c>
      <c r="K787" s="160" t="s">
        <v>1089</v>
      </c>
      <c r="L787" s="152"/>
    </row>
    <row r="788" spans="1:12" ht="24" x14ac:dyDescent="0.25">
      <c r="A788" s="151" t="s">
        <v>3294</v>
      </c>
      <c r="B788" s="151" t="s">
        <v>2214</v>
      </c>
      <c r="C788" s="154">
        <v>20387</v>
      </c>
      <c r="D788" s="151" t="s">
        <v>1918</v>
      </c>
      <c r="E788" s="151" t="s">
        <v>2014</v>
      </c>
      <c r="F788" s="157" t="s">
        <v>3145</v>
      </c>
      <c r="G788" s="158">
        <v>0.84821428571428603</v>
      </c>
      <c r="H788" s="159">
        <v>112</v>
      </c>
      <c r="I788" s="151" t="s">
        <v>2213</v>
      </c>
      <c r="J788" s="160" t="s">
        <v>24</v>
      </c>
      <c r="K788" s="160" t="s">
        <v>1089</v>
      </c>
      <c r="L788" s="152"/>
    </row>
    <row r="789" spans="1:12" ht="24" x14ac:dyDescent="0.25">
      <c r="A789" s="151" t="s">
        <v>3294</v>
      </c>
      <c r="B789" s="151" t="s">
        <v>2214</v>
      </c>
      <c r="C789" s="154">
        <v>20130</v>
      </c>
      <c r="D789" s="151" t="s">
        <v>2016</v>
      </c>
      <c r="E789" s="151" t="s">
        <v>2014</v>
      </c>
      <c r="F789" s="157" t="s">
        <v>3147</v>
      </c>
      <c r="G789" s="158">
        <v>0.55555555555555558</v>
      </c>
      <c r="H789" s="159">
        <v>9</v>
      </c>
      <c r="I789" s="151" t="s">
        <v>2213</v>
      </c>
      <c r="J789" s="160" t="s">
        <v>24</v>
      </c>
      <c r="K789" s="160" t="s">
        <v>1089</v>
      </c>
      <c r="L789" s="152"/>
    </row>
    <row r="790" spans="1:12" ht="24" x14ac:dyDescent="0.25">
      <c r="A790" s="151" t="s">
        <v>3294</v>
      </c>
      <c r="B790" s="151" t="s">
        <v>2214</v>
      </c>
      <c r="C790" s="154">
        <v>24463</v>
      </c>
      <c r="D790" s="151" t="s">
        <v>2017</v>
      </c>
      <c r="E790" s="151" t="s">
        <v>2014</v>
      </c>
      <c r="F790" s="157" t="s">
        <v>3148</v>
      </c>
      <c r="G790" s="158">
        <v>0.6666666666666663</v>
      </c>
      <c r="H790" s="159">
        <v>33</v>
      </c>
      <c r="I790" s="151" t="s">
        <v>2213</v>
      </c>
      <c r="J790" s="160" t="s">
        <v>25</v>
      </c>
      <c r="K790" s="160" t="s">
        <v>1089</v>
      </c>
      <c r="L790" s="152"/>
    </row>
    <row r="791" spans="1:12" ht="24" x14ac:dyDescent="0.25">
      <c r="A791" s="151" t="s">
        <v>3294</v>
      </c>
      <c r="B791" s="151" t="s">
        <v>2214</v>
      </c>
      <c r="C791" s="154">
        <v>19510</v>
      </c>
      <c r="D791" s="151" t="s">
        <v>2552</v>
      </c>
      <c r="E791" s="151" t="s">
        <v>2014</v>
      </c>
      <c r="F791" s="157" t="s">
        <v>3285</v>
      </c>
      <c r="G791" s="158">
        <v>0.75757575757575768</v>
      </c>
      <c r="H791" s="159">
        <v>33</v>
      </c>
      <c r="I791" s="151" t="s">
        <v>2213</v>
      </c>
      <c r="J791" s="160" t="s">
        <v>25</v>
      </c>
      <c r="K791" s="160" t="s">
        <v>1089</v>
      </c>
      <c r="L791" s="152"/>
    </row>
    <row r="792" spans="1:12" ht="24" x14ac:dyDescent="0.25">
      <c r="A792" s="151" t="s">
        <v>3294</v>
      </c>
      <c r="B792" s="151" t="s">
        <v>2214</v>
      </c>
      <c r="C792" s="154">
        <v>79293</v>
      </c>
      <c r="D792" s="151" t="s">
        <v>2018</v>
      </c>
      <c r="E792" s="151" t="s">
        <v>2019</v>
      </c>
      <c r="F792" s="157" t="s">
        <v>3149</v>
      </c>
      <c r="G792" s="158">
        <v>0.55000000000000004</v>
      </c>
      <c r="H792" s="159">
        <v>20</v>
      </c>
      <c r="I792" s="151" t="s">
        <v>2476</v>
      </c>
      <c r="J792" s="160" t="s">
        <v>25</v>
      </c>
      <c r="K792" s="160" t="s">
        <v>1089</v>
      </c>
      <c r="L792" s="152"/>
    </row>
    <row r="793" spans="1:12" ht="24" x14ac:dyDescent="0.25">
      <c r="A793" s="151" t="s">
        <v>3294</v>
      </c>
      <c r="B793" s="151" t="s">
        <v>2214</v>
      </c>
      <c r="C793" s="154">
        <v>25231</v>
      </c>
      <c r="D793" s="151" t="s">
        <v>2020</v>
      </c>
      <c r="E793" s="151" t="s">
        <v>2021</v>
      </c>
      <c r="F793" s="157" t="s">
        <v>3150</v>
      </c>
      <c r="G793" s="158">
        <v>0.5</v>
      </c>
      <c r="H793" s="159">
        <v>2</v>
      </c>
      <c r="I793" s="151" t="s">
        <v>2477</v>
      </c>
      <c r="J793" s="160" t="s">
        <v>25</v>
      </c>
      <c r="K793" s="160" t="s">
        <v>1089</v>
      </c>
      <c r="L793" s="152"/>
    </row>
    <row r="794" spans="1:12" ht="24" x14ac:dyDescent="0.25">
      <c r="A794" s="151" t="s">
        <v>3294</v>
      </c>
      <c r="B794" s="151" t="s">
        <v>2214</v>
      </c>
      <c r="C794" s="154">
        <v>74054</v>
      </c>
      <c r="D794" s="151" t="s">
        <v>2022</v>
      </c>
      <c r="E794" s="151" t="s">
        <v>2023</v>
      </c>
      <c r="F794" s="157" t="s">
        <v>3151</v>
      </c>
      <c r="G794" s="158">
        <v>0.77777777777777768</v>
      </c>
      <c r="H794" s="159">
        <v>18</v>
      </c>
      <c r="I794" s="151" t="s">
        <v>2478</v>
      </c>
      <c r="J794" s="160" t="s">
        <v>24</v>
      </c>
      <c r="K794" s="160" t="s">
        <v>1089</v>
      </c>
      <c r="L794" s="152"/>
    </row>
    <row r="795" spans="1:12" ht="24" x14ac:dyDescent="0.25">
      <c r="A795" s="151" t="s">
        <v>3294</v>
      </c>
      <c r="B795" s="151" t="s">
        <v>2216</v>
      </c>
      <c r="C795" s="154">
        <v>61491</v>
      </c>
      <c r="D795" s="151" t="s">
        <v>2024</v>
      </c>
      <c r="E795" s="151" t="s">
        <v>2025</v>
      </c>
      <c r="F795" s="157" t="s">
        <v>3152</v>
      </c>
      <c r="G795" s="158">
        <v>0.98823529411764688</v>
      </c>
      <c r="H795" s="159">
        <v>170</v>
      </c>
      <c r="I795" s="151" t="s">
        <v>2479</v>
      </c>
      <c r="J795" s="160" t="s">
        <v>24</v>
      </c>
      <c r="K795" s="160" t="s">
        <v>1089</v>
      </c>
      <c r="L795" s="152"/>
    </row>
    <row r="796" spans="1:12" ht="24" x14ac:dyDescent="0.25">
      <c r="A796" s="151" t="s">
        <v>3294</v>
      </c>
      <c r="B796" s="151" t="s">
        <v>2216</v>
      </c>
      <c r="C796" s="154">
        <v>84639</v>
      </c>
      <c r="D796" s="151" t="s">
        <v>1352</v>
      </c>
      <c r="E796" s="151" t="s">
        <v>2025</v>
      </c>
      <c r="F796" s="157" t="s">
        <v>3153</v>
      </c>
      <c r="G796" s="158">
        <v>0.71641791044776137</v>
      </c>
      <c r="H796" s="159">
        <v>67</v>
      </c>
      <c r="I796" s="151" t="s">
        <v>2479</v>
      </c>
      <c r="J796" s="160" t="s">
        <v>25</v>
      </c>
      <c r="K796" s="160" t="s">
        <v>1089</v>
      </c>
      <c r="L796" s="152"/>
    </row>
    <row r="797" spans="1:12" ht="24" x14ac:dyDescent="0.25">
      <c r="A797" s="151" t="s">
        <v>3294</v>
      </c>
      <c r="B797" s="151" t="s">
        <v>2216</v>
      </c>
      <c r="C797" s="154">
        <v>62067</v>
      </c>
      <c r="D797" s="151" t="s">
        <v>2026</v>
      </c>
      <c r="E797" s="151" t="s">
        <v>2025</v>
      </c>
      <c r="F797" s="157" t="s">
        <v>3154</v>
      </c>
      <c r="G797" s="158">
        <v>0.99004975124378103</v>
      </c>
      <c r="H797" s="159">
        <v>201</v>
      </c>
      <c r="I797" s="151" t="s">
        <v>2479</v>
      </c>
      <c r="J797" s="160" t="s">
        <v>24</v>
      </c>
      <c r="K797" s="160" t="s">
        <v>1089</v>
      </c>
      <c r="L797" s="152"/>
    </row>
    <row r="798" spans="1:12" ht="24" x14ac:dyDescent="0.25">
      <c r="A798" s="151" t="s">
        <v>3294</v>
      </c>
      <c r="B798" s="151" t="s">
        <v>2216</v>
      </c>
      <c r="C798" s="154">
        <v>86577</v>
      </c>
      <c r="D798" s="151" t="s">
        <v>2016</v>
      </c>
      <c r="E798" s="151" t="s">
        <v>2025</v>
      </c>
      <c r="F798" s="157" t="s">
        <v>3155</v>
      </c>
      <c r="G798" s="158">
        <v>0.82352941176470573</v>
      </c>
      <c r="H798" s="159">
        <v>68</v>
      </c>
      <c r="I798" s="151" t="s">
        <v>2479</v>
      </c>
      <c r="J798" s="160" t="s">
        <v>24</v>
      </c>
      <c r="K798" s="160" t="s">
        <v>1089</v>
      </c>
      <c r="L798" s="152"/>
    </row>
    <row r="799" spans="1:12" ht="24" x14ac:dyDescent="0.25">
      <c r="A799" s="151" t="s">
        <v>3294</v>
      </c>
      <c r="B799" s="151" t="s">
        <v>2216</v>
      </c>
      <c r="C799" s="154">
        <v>130496</v>
      </c>
      <c r="D799" s="151" t="s">
        <v>2027</v>
      </c>
      <c r="E799" s="151" t="s">
        <v>2025</v>
      </c>
      <c r="F799" s="157" t="s">
        <v>3155</v>
      </c>
      <c r="G799" s="158">
        <v>0.5</v>
      </c>
      <c r="H799" s="159">
        <v>2</v>
      </c>
      <c r="I799" s="151" t="s">
        <v>2479</v>
      </c>
      <c r="J799" s="160" t="s">
        <v>24</v>
      </c>
      <c r="K799" s="160" t="s">
        <v>1089</v>
      </c>
      <c r="L799" s="152"/>
    </row>
    <row r="800" spans="1:12" ht="24" x14ac:dyDescent="0.25">
      <c r="A800" s="151" t="s">
        <v>3294</v>
      </c>
      <c r="B800" s="151" t="s">
        <v>2216</v>
      </c>
      <c r="C800" s="154">
        <v>86576</v>
      </c>
      <c r="D800" s="151" t="s">
        <v>1960</v>
      </c>
      <c r="E800" s="151" t="s">
        <v>2025</v>
      </c>
      <c r="F800" s="157" t="s">
        <v>3155</v>
      </c>
      <c r="G800" s="158">
        <v>0.8674698795180722</v>
      </c>
      <c r="H800" s="159">
        <v>166</v>
      </c>
      <c r="I800" s="151" t="s">
        <v>2479</v>
      </c>
      <c r="J800" s="160" t="s">
        <v>25</v>
      </c>
      <c r="K800" s="160" t="s">
        <v>1089</v>
      </c>
      <c r="L800" s="152"/>
    </row>
    <row r="801" spans="1:12" ht="24" x14ac:dyDescent="0.25">
      <c r="A801" s="151" t="s">
        <v>3294</v>
      </c>
      <c r="B801" s="151" t="s">
        <v>2216</v>
      </c>
      <c r="C801" s="154">
        <v>79827</v>
      </c>
      <c r="D801" s="151" t="s">
        <v>2028</v>
      </c>
      <c r="E801" s="151" t="s">
        <v>2025</v>
      </c>
      <c r="F801" s="157" t="s">
        <v>3156</v>
      </c>
      <c r="G801" s="158">
        <v>0.89473684210526316</v>
      </c>
      <c r="H801" s="159">
        <v>19</v>
      </c>
      <c r="I801" s="151" t="s">
        <v>2480</v>
      </c>
      <c r="J801" s="160" t="s">
        <v>24</v>
      </c>
      <c r="K801" s="160" t="s">
        <v>1094</v>
      </c>
      <c r="L801" s="152"/>
    </row>
    <row r="802" spans="1:12" ht="24" x14ac:dyDescent="0.25">
      <c r="A802" s="151" t="s">
        <v>3294</v>
      </c>
      <c r="B802" s="151" t="s">
        <v>2216</v>
      </c>
      <c r="C802" s="154">
        <v>86419</v>
      </c>
      <c r="D802" s="151" t="s">
        <v>1162</v>
      </c>
      <c r="E802" s="151" t="s">
        <v>2025</v>
      </c>
      <c r="F802" s="157" t="s">
        <v>3155</v>
      </c>
      <c r="G802" s="158">
        <v>0.65714285714285714</v>
      </c>
      <c r="H802" s="159">
        <v>70</v>
      </c>
      <c r="I802" s="151" t="s">
        <v>2479</v>
      </c>
      <c r="J802" s="160" t="s">
        <v>25</v>
      </c>
      <c r="K802" s="160" t="s">
        <v>1089</v>
      </c>
      <c r="L802" s="152"/>
    </row>
    <row r="803" spans="1:12" ht="24" x14ac:dyDescent="0.25">
      <c r="A803" s="151" t="s">
        <v>3294</v>
      </c>
      <c r="B803" s="151" t="s">
        <v>2216</v>
      </c>
      <c r="C803" s="154">
        <v>52696</v>
      </c>
      <c r="D803" s="151" t="s">
        <v>2029</v>
      </c>
      <c r="E803" s="151" t="s">
        <v>2025</v>
      </c>
      <c r="F803" s="157" t="s">
        <v>3157</v>
      </c>
      <c r="G803" s="158">
        <v>0.1851851851851852</v>
      </c>
      <c r="H803" s="159">
        <v>27</v>
      </c>
      <c r="I803" s="151" t="s">
        <v>2481</v>
      </c>
      <c r="J803" s="160" t="s">
        <v>24</v>
      </c>
      <c r="K803" s="160" t="s">
        <v>1094</v>
      </c>
      <c r="L803" s="152"/>
    </row>
    <row r="804" spans="1:12" ht="24" x14ac:dyDescent="0.25">
      <c r="A804" s="151" t="s">
        <v>3294</v>
      </c>
      <c r="B804" s="151" t="s">
        <v>2216</v>
      </c>
      <c r="C804" s="154">
        <v>84534</v>
      </c>
      <c r="D804" s="151" t="s">
        <v>1889</v>
      </c>
      <c r="E804" s="151" t="s">
        <v>2025</v>
      </c>
      <c r="F804" s="157" t="s">
        <v>3158</v>
      </c>
      <c r="G804" s="158">
        <v>0.68999999999999961</v>
      </c>
      <c r="H804" s="159">
        <v>100</v>
      </c>
      <c r="I804" s="151" t="s">
        <v>2479</v>
      </c>
      <c r="J804" s="160" t="s">
        <v>25</v>
      </c>
      <c r="K804" s="160" t="s">
        <v>1089</v>
      </c>
      <c r="L804" s="152"/>
    </row>
    <row r="805" spans="1:12" ht="24" x14ac:dyDescent="0.25">
      <c r="A805" s="151" t="s">
        <v>3294</v>
      </c>
      <c r="B805" s="151" t="s">
        <v>2216</v>
      </c>
      <c r="C805" s="154">
        <v>72029</v>
      </c>
      <c r="D805" s="151" t="s">
        <v>2030</v>
      </c>
      <c r="E805" s="151" t="s">
        <v>2025</v>
      </c>
      <c r="F805" s="157" t="s">
        <v>3159</v>
      </c>
      <c r="G805" s="158">
        <v>0.92307692307692313</v>
      </c>
      <c r="H805" s="159">
        <v>65</v>
      </c>
      <c r="I805" s="151" t="s">
        <v>2482</v>
      </c>
      <c r="J805" s="160" t="s">
        <v>24</v>
      </c>
      <c r="K805" s="160" t="s">
        <v>1089</v>
      </c>
      <c r="L805" s="152"/>
    </row>
    <row r="806" spans="1:12" ht="24" x14ac:dyDescent="0.25">
      <c r="A806" s="151" t="s">
        <v>3294</v>
      </c>
      <c r="B806" s="151" t="s">
        <v>2216</v>
      </c>
      <c r="C806" s="154">
        <v>118888</v>
      </c>
      <c r="D806" s="151" t="s">
        <v>2031</v>
      </c>
      <c r="E806" s="151" t="s">
        <v>2025</v>
      </c>
      <c r="F806" s="157" t="s">
        <v>3160</v>
      </c>
      <c r="G806" s="158">
        <v>0.5</v>
      </c>
      <c r="H806" s="159">
        <v>14</v>
      </c>
      <c r="I806" s="151" t="s">
        <v>2333</v>
      </c>
      <c r="J806" s="160" t="s">
        <v>24</v>
      </c>
      <c r="K806" s="160" t="s">
        <v>1094</v>
      </c>
      <c r="L806" s="152"/>
    </row>
    <row r="807" spans="1:12" ht="24" x14ac:dyDescent="0.25">
      <c r="A807" s="151" t="s">
        <v>3294</v>
      </c>
      <c r="B807" s="151" t="s">
        <v>2216</v>
      </c>
      <c r="C807" s="154">
        <v>268495</v>
      </c>
      <c r="D807" s="151" t="s">
        <v>2032</v>
      </c>
      <c r="E807" s="151" t="s">
        <v>2025</v>
      </c>
      <c r="F807" s="157" t="s">
        <v>3161</v>
      </c>
      <c r="G807" s="158">
        <v>0.7</v>
      </c>
      <c r="H807" s="159">
        <v>10</v>
      </c>
      <c r="I807" s="151" t="s">
        <v>2319</v>
      </c>
      <c r="J807" s="160" t="s">
        <v>24</v>
      </c>
      <c r="K807" s="160" t="s">
        <v>1094</v>
      </c>
      <c r="L807" s="152"/>
    </row>
    <row r="808" spans="1:12" ht="24" x14ac:dyDescent="0.25">
      <c r="A808" s="151" t="s">
        <v>3294</v>
      </c>
      <c r="B808" s="151" t="s">
        <v>2216</v>
      </c>
      <c r="C808" s="154">
        <v>104330</v>
      </c>
      <c r="D808" s="151" t="s">
        <v>2033</v>
      </c>
      <c r="E808" s="151" t="s">
        <v>2034</v>
      </c>
      <c r="F808" s="157" t="s">
        <v>3162</v>
      </c>
      <c r="G808" s="158">
        <v>0.57142857142857151</v>
      </c>
      <c r="H808" s="159">
        <v>28</v>
      </c>
      <c r="I808" s="151" t="s">
        <v>2220</v>
      </c>
      <c r="J808" s="160" t="s">
        <v>25</v>
      </c>
      <c r="K808" s="160" t="s">
        <v>1089</v>
      </c>
      <c r="L808" s="152"/>
    </row>
    <row r="809" spans="1:12" ht="24" x14ac:dyDescent="0.25">
      <c r="A809" s="151" t="s">
        <v>3294</v>
      </c>
      <c r="B809" s="151" t="s">
        <v>2216</v>
      </c>
      <c r="C809" s="154">
        <v>133665</v>
      </c>
      <c r="D809" s="151" t="s">
        <v>1337</v>
      </c>
      <c r="E809" s="151" t="s">
        <v>2200</v>
      </c>
      <c r="F809" s="157" t="s">
        <v>3286</v>
      </c>
      <c r="G809" s="158">
        <v>0.40909090909090917</v>
      </c>
      <c r="H809" s="159">
        <v>22</v>
      </c>
      <c r="I809" s="151" t="s">
        <v>2215</v>
      </c>
      <c r="J809" s="160" t="s">
        <v>25</v>
      </c>
      <c r="K809" s="160" t="s">
        <v>1094</v>
      </c>
      <c r="L809" s="152"/>
    </row>
    <row r="810" spans="1:12" ht="24" x14ac:dyDescent="0.25">
      <c r="A810" s="151" t="s">
        <v>3294</v>
      </c>
      <c r="B810" s="151" t="s">
        <v>2484</v>
      </c>
      <c r="C810" s="154">
        <v>61510</v>
      </c>
      <c r="D810" s="151" t="s">
        <v>1206</v>
      </c>
      <c r="E810" s="151" t="s">
        <v>2035</v>
      </c>
      <c r="F810" s="157" t="s">
        <v>3163</v>
      </c>
      <c r="G810" s="158">
        <v>0.22222222222222221</v>
      </c>
      <c r="H810" s="159">
        <v>9</v>
      </c>
      <c r="I810" s="151" t="s">
        <v>2483</v>
      </c>
      <c r="J810" s="160" t="s">
        <v>24</v>
      </c>
      <c r="K810" s="160" t="s">
        <v>1089</v>
      </c>
      <c r="L810" s="152"/>
    </row>
    <row r="811" spans="1:12" ht="24" x14ac:dyDescent="0.25">
      <c r="A811" s="151" t="s">
        <v>3294</v>
      </c>
      <c r="B811" s="151" t="s">
        <v>2484</v>
      </c>
      <c r="C811" s="154">
        <v>61509</v>
      </c>
      <c r="D811" s="151" t="s">
        <v>1337</v>
      </c>
      <c r="E811" s="151" t="s">
        <v>2035</v>
      </c>
      <c r="F811" s="157" t="s">
        <v>3163</v>
      </c>
      <c r="G811" s="158">
        <v>0.30769230769230765</v>
      </c>
      <c r="H811" s="159">
        <v>13</v>
      </c>
      <c r="I811" s="151" t="s">
        <v>2483</v>
      </c>
      <c r="J811" s="160" t="s">
        <v>25</v>
      </c>
      <c r="K811" s="160" t="s">
        <v>1089</v>
      </c>
      <c r="L811" s="152"/>
    </row>
    <row r="812" spans="1:12" ht="24" x14ac:dyDescent="0.25">
      <c r="A812" s="151" t="s">
        <v>3294</v>
      </c>
      <c r="B812" s="151" t="s">
        <v>2484</v>
      </c>
      <c r="C812" s="154">
        <v>27714</v>
      </c>
      <c r="D812" s="151" t="s">
        <v>2036</v>
      </c>
      <c r="E812" s="151" t="s">
        <v>2037</v>
      </c>
      <c r="F812" s="157" t="s">
        <v>3164</v>
      </c>
      <c r="G812" s="158">
        <v>0.94495412844036686</v>
      </c>
      <c r="H812" s="159">
        <v>109</v>
      </c>
      <c r="I812" s="151" t="s">
        <v>2483</v>
      </c>
      <c r="J812" s="160" t="s">
        <v>24</v>
      </c>
      <c r="K812" s="160" t="s">
        <v>1089</v>
      </c>
      <c r="L812" s="152"/>
    </row>
    <row r="813" spans="1:12" ht="24" x14ac:dyDescent="0.25">
      <c r="A813" s="151" t="s">
        <v>3294</v>
      </c>
      <c r="B813" s="151" t="s">
        <v>2484</v>
      </c>
      <c r="C813" s="154">
        <v>119066</v>
      </c>
      <c r="D813" s="151" t="s">
        <v>1160</v>
      </c>
      <c r="E813" s="151" t="s">
        <v>2037</v>
      </c>
      <c r="F813" s="157" t="s">
        <v>3165</v>
      </c>
      <c r="G813" s="158">
        <v>0</v>
      </c>
      <c r="H813" s="159">
        <v>4</v>
      </c>
      <c r="I813" s="151" t="s">
        <v>2483</v>
      </c>
      <c r="J813" s="160" t="s">
        <v>24</v>
      </c>
      <c r="K813" s="160" t="s">
        <v>1089</v>
      </c>
      <c r="L813" s="152"/>
    </row>
    <row r="814" spans="1:12" ht="24" x14ac:dyDescent="0.25">
      <c r="A814" s="151" t="s">
        <v>3294</v>
      </c>
      <c r="B814" s="151" t="s">
        <v>2484</v>
      </c>
      <c r="C814" s="154">
        <v>60826</v>
      </c>
      <c r="D814" s="151" t="s">
        <v>1337</v>
      </c>
      <c r="E814" s="151" t="s">
        <v>2037</v>
      </c>
      <c r="F814" s="157" t="s">
        <v>3165</v>
      </c>
      <c r="G814" s="158">
        <v>0.73611111111111105</v>
      </c>
      <c r="H814" s="159">
        <v>72</v>
      </c>
      <c r="I814" s="151" t="s">
        <v>2483</v>
      </c>
      <c r="J814" s="160" t="s">
        <v>25</v>
      </c>
      <c r="K814" s="160" t="s">
        <v>1089</v>
      </c>
      <c r="L814" s="152"/>
    </row>
    <row r="815" spans="1:12" ht="24" x14ac:dyDescent="0.25">
      <c r="A815" s="151" t="s">
        <v>3294</v>
      </c>
      <c r="B815" s="151" t="s">
        <v>2484</v>
      </c>
      <c r="C815" s="154">
        <v>74095</v>
      </c>
      <c r="D815" s="151" t="s">
        <v>1337</v>
      </c>
      <c r="E815" s="151" t="s">
        <v>2038</v>
      </c>
      <c r="F815" s="157" t="s">
        <v>3166</v>
      </c>
      <c r="G815" s="158">
        <v>0.3</v>
      </c>
      <c r="H815" s="159">
        <v>20</v>
      </c>
      <c r="I815" s="151" t="s">
        <v>2483</v>
      </c>
      <c r="J815" s="160" t="s">
        <v>25</v>
      </c>
      <c r="K815" s="160" t="s">
        <v>1089</v>
      </c>
      <c r="L815" s="152"/>
    </row>
    <row r="816" spans="1:12" ht="24" x14ac:dyDescent="0.25">
      <c r="A816" s="151" t="s">
        <v>3294</v>
      </c>
      <c r="B816" s="151" t="s">
        <v>2486</v>
      </c>
      <c r="C816" s="154">
        <v>82579</v>
      </c>
      <c r="D816" s="151" t="s">
        <v>1206</v>
      </c>
      <c r="E816" s="151" t="s">
        <v>2039</v>
      </c>
      <c r="F816" s="157" t="s">
        <v>3167</v>
      </c>
      <c r="G816" s="158">
        <v>0.41666666666666663</v>
      </c>
      <c r="H816" s="159">
        <v>12</v>
      </c>
      <c r="I816" s="151" t="s">
        <v>2485</v>
      </c>
      <c r="J816" s="160" t="s">
        <v>24</v>
      </c>
      <c r="K816" s="160" t="s">
        <v>1089</v>
      </c>
      <c r="L816" s="152"/>
    </row>
    <row r="817" spans="1:12" ht="24" x14ac:dyDescent="0.25">
      <c r="A817" s="151" t="s">
        <v>3294</v>
      </c>
      <c r="B817" s="151" t="s">
        <v>2486</v>
      </c>
      <c r="C817" s="154">
        <v>68388</v>
      </c>
      <c r="D817" s="151" t="s">
        <v>2040</v>
      </c>
      <c r="E817" s="151" t="s">
        <v>2041</v>
      </c>
      <c r="F817" s="157" t="s">
        <v>3168</v>
      </c>
      <c r="G817" s="158">
        <v>0.6875</v>
      </c>
      <c r="H817" s="159">
        <v>16</v>
      </c>
      <c r="I817" s="151" t="s">
        <v>2487</v>
      </c>
      <c r="J817" s="160" t="s">
        <v>24</v>
      </c>
      <c r="K817" s="160" t="s">
        <v>1089</v>
      </c>
      <c r="L817" s="152"/>
    </row>
    <row r="818" spans="1:12" ht="24" x14ac:dyDescent="0.25">
      <c r="A818" s="151" t="s">
        <v>3294</v>
      </c>
      <c r="B818" s="151" t="s">
        <v>2486</v>
      </c>
      <c r="C818" s="154">
        <v>110540</v>
      </c>
      <c r="D818" s="151" t="s">
        <v>1337</v>
      </c>
      <c r="E818" s="151" t="s">
        <v>2042</v>
      </c>
      <c r="F818" s="157" t="s">
        <v>3169</v>
      </c>
      <c r="G818" s="158">
        <v>0.6842105263157896</v>
      </c>
      <c r="H818" s="159">
        <v>19</v>
      </c>
      <c r="I818" s="151" t="s">
        <v>2487</v>
      </c>
      <c r="J818" s="160" t="s">
        <v>25</v>
      </c>
      <c r="K818" s="160" t="s">
        <v>1089</v>
      </c>
      <c r="L818" s="152"/>
    </row>
    <row r="819" spans="1:12" ht="24" x14ac:dyDescent="0.25">
      <c r="A819" s="151" t="s">
        <v>3294</v>
      </c>
      <c r="B819" s="151" t="s">
        <v>2489</v>
      </c>
      <c r="C819" s="154">
        <v>129072</v>
      </c>
      <c r="D819" s="151" t="s">
        <v>2043</v>
      </c>
      <c r="E819" s="151" t="s">
        <v>2044</v>
      </c>
      <c r="F819" s="157" t="s">
        <v>3170</v>
      </c>
      <c r="G819" s="158">
        <v>0</v>
      </c>
      <c r="H819" s="159">
        <v>1</v>
      </c>
      <c r="I819" s="151" t="s">
        <v>2488</v>
      </c>
      <c r="J819" s="160" t="s">
        <v>24</v>
      </c>
      <c r="K819" s="160" t="s">
        <v>1094</v>
      </c>
      <c r="L819" s="152"/>
    </row>
    <row r="820" spans="1:12" ht="24" x14ac:dyDescent="0.25">
      <c r="A820" s="151" t="s">
        <v>3294</v>
      </c>
      <c r="B820" s="151" t="s">
        <v>2491</v>
      </c>
      <c r="C820" s="154">
        <v>14618</v>
      </c>
      <c r="D820" s="151" t="s">
        <v>2045</v>
      </c>
      <c r="E820" s="151" t="s">
        <v>2046</v>
      </c>
      <c r="F820" s="157" t="s">
        <v>3171</v>
      </c>
      <c r="G820" s="158">
        <v>0.91803278688524592</v>
      </c>
      <c r="H820" s="159">
        <v>122</v>
      </c>
      <c r="I820" s="151" t="s">
        <v>2490</v>
      </c>
      <c r="J820" s="160" t="s">
        <v>24</v>
      </c>
      <c r="K820" s="160" t="s">
        <v>1089</v>
      </c>
      <c r="L820" s="152"/>
    </row>
    <row r="821" spans="1:12" ht="24" x14ac:dyDescent="0.25">
      <c r="A821" s="151" t="s">
        <v>3294</v>
      </c>
      <c r="B821" s="151" t="s">
        <v>2491</v>
      </c>
      <c r="C821" s="154">
        <v>16852</v>
      </c>
      <c r="D821" s="151" t="s">
        <v>2047</v>
      </c>
      <c r="E821" s="151" t="s">
        <v>2046</v>
      </c>
      <c r="F821" s="157" t="s">
        <v>3172</v>
      </c>
      <c r="G821" s="158">
        <v>0.6428571428571429</v>
      </c>
      <c r="H821" s="159">
        <v>28</v>
      </c>
      <c r="I821" s="151" t="s">
        <v>2490</v>
      </c>
      <c r="J821" s="160" t="s">
        <v>24</v>
      </c>
      <c r="K821" s="160" t="s">
        <v>1089</v>
      </c>
      <c r="L821" s="152"/>
    </row>
    <row r="822" spans="1:12" ht="24" x14ac:dyDescent="0.25">
      <c r="A822" s="151" t="s">
        <v>3294</v>
      </c>
      <c r="B822" s="151" t="s">
        <v>2491</v>
      </c>
      <c r="C822" s="154">
        <v>19401</v>
      </c>
      <c r="D822" s="151" t="s">
        <v>2048</v>
      </c>
      <c r="E822" s="151" t="s">
        <v>2046</v>
      </c>
      <c r="F822" s="157" t="s">
        <v>3172</v>
      </c>
      <c r="G822" s="158">
        <v>0.77669902912621358</v>
      </c>
      <c r="H822" s="159">
        <v>103</v>
      </c>
      <c r="I822" s="151" t="s">
        <v>2490</v>
      </c>
      <c r="J822" s="160" t="s">
        <v>25</v>
      </c>
      <c r="K822" s="160" t="s">
        <v>1089</v>
      </c>
      <c r="L822" s="152"/>
    </row>
    <row r="823" spans="1:12" ht="24" x14ac:dyDescent="0.25">
      <c r="A823" s="151" t="s">
        <v>3294</v>
      </c>
      <c r="B823" s="151" t="s">
        <v>2491</v>
      </c>
      <c r="C823" s="154">
        <v>123690</v>
      </c>
      <c r="D823" s="151" t="s">
        <v>2049</v>
      </c>
      <c r="E823" s="151" t="s">
        <v>2046</v>
      </c>
      <c r="F823" s="157" t="s">
        <v>3173</v>
      </c>
      <c r="G823" s="158">
        <v>0.3125</v>
      </c>
      <c r="H823" s="159">
        <v>16</v>
      </c>
      <c r="I823" s="151" t="s">
        <v>2492</v>
      </c>
      <c r="J823" s="160" t="s">
        <v>24</v>
      </c>
      <c r="K823" s="160" t="s">
        <v>1094</v>
      </c>
      <c r="L823" s="152"/>
    </row>
    <row r="824" spans="1:12" ht="24" x14ac:dyDescent="0.25">
      <c r="A824" s="151" t="s">
        <v>3294</v>
      </c>
      <c r="B824" s="151" t="s">
        <v>2491</v>
      </c>
      <c r="C824" s="154">
        <v>16819</v>
      </c>
      <c r="D824" s="151" t="s">
        <v>2050</v>
      </c>
      <c r="E824" s="151" t="s">
        <v>2051</v>
      </c>
      <c r="F824" s="157" t="s">
        <v>3174</v>
      </c>
      <c r="G824" s="158">
        <v>0.55172413793103448</v>
      </c>
      <c r="H824" s="159">
        <v>29</v>
      </c>
      <c r="I824" s="151" t="s">
        <v>2493</v>
      </c>
      <c r="J824" s="160" t="s">
        <v>25</v>
      </c>
      <c r="K824" s="160" t="s">
        <v>1089</v>
      </c>
      <c r="L824" s="152"/>
    </row>
    <row r="825" spans="1:12" ht="24" x14ac:dyDescent="0.25">
      <c r="A825" s="151" t="s">
        <v>3294</v>
      </c>
      <c r="B825" s="151" t="s">
        <v>2491</v>
      </c>
      <c r="C825" s="154">
        <v>10092</v>
      </c>
      <c r="D825" s="151" t="s">
        <v>2052</v>
      </c>
      <c r="E825" s="151" t="s">
        <v>2053</v>
      </c>
      <c r="F825" s="157" t="s">
        <v>3175</v>
      </c>
      <c r="G825" s="158">
        <v>1</v>
      </c>
      <c r="H825" s="159">
        <v>16</v>
      </c>
      <c r="I825" s="151" t="s">
        <v>2490</v>
      </c>
      <c r="J825" s="160" t="s">
        <v>24</v>
      </c>
      <c r="K825" s="160" t="s">
        <v>1089</v>
      </c>
      <c r="L825" s="152"/>
    </row>
    <row r="826" spans="1:12" ht="24" x14ac:dyDescent="0.25">
      <c r="A826" s="151" t="s">
        <v>3294</v>
      </c>
      <c r="B826" s="151" t="s">
        <v>2491</v>
      </c>
      <c r="C826" s="154">
        <v>16174</v>
      </c>
      <c r="D826" s="151" t="s">
        <v>2054</v>
      </c>
      <c r="E826" s="151" t="s">
        <v>2055</v>
      </c>
      <c r="F826" s="157" t="s">
        <v>2852</v>
      </c>
      <c r="G826" s="158">
        <v>0.2857142857142857</v>
      </c>
      <c r="H826" s="159">
        <v>14</v>
      </c>
      <c r="I826" s="151" t="s">
        <v>2494</v>
      </c>
      <c r="J826" s="160" t="s">
        <v>25</v>
      </c>
      <c r="K826" s="160" t="s">
        <v>1089</v>
      </c>
      <c r="L826" s="152"/>
    </row>
    <row r="827" spans="1:12" ht="36" x14ac:dyDescent="0.25">
      <c r="A827" s="151" t="s">
        <v>3294</v>
      </c>
      <c r="B827" s="151" t="s">
        <v>2496</v>
      </c>
      <c r="C827" s="154">
        <v>34249</v>
      </c>
      <c r="D827" s="151" t="s">
        <v>2056</v>
      </c>
      <c r="E827" s="151" t="s">
        <v>2057</v>
      </c>
      <c r="F827" s="157" t="s">
        <v>3176</v>
      </c>
      <c r="G827" s="158">
        <v>0.92233009708737856</v>
      </c>
      <c r="H827" s="159">
        <v>103</v>
      </c>
      <c r="I827" s="151" t="s">
        <v>2495</v>
      </c>
      <c r="J827" s="160" t="s">
        <v>24</v>
      </c>
      <c r="K827" s="160" t="s">
        <v>1089</v>
      </c>
      <c r="L827" s="152"/>
    </row>
    <row r="828" spans="1:12" ht="36" x14ac:dyDescent="0.25">
      <c r="A828" s="151" t="s">
        <v>3294</v>
      </c>
      <c r="B828" s="151" t="s">
        <v>2496</v>
      </c>
      <c r="C828" s="154">
        <v>78941</v>
      </c>
      <c r="D828" s="151" t="s">
        <v>2058</v>
      </c>
      <c r="E828" s="151" t="s">
        <v>2057</v>
      </c>
      <c r="F828" s="157" t="s">
        <v>3177</v>
      </c>
      <c r="G828" s="158">
        <v>0</v>
      </c>
      <c r="H828" s="159">
        <v>2</v>
      </c>
      <c r="I828" s="151" t="s">
        <v>2497</v>
      </c>
      <c r="J828" s="160" t="s">
        <v>24</v>
      </c>
      <c r="K828" s="160" t="s">
        <v>1094</v>
      </c>
      <c r="L828" s="152"/>
    </row>
    <row r="829" spans="1:12" ht="36" x14ac:dyDescent="0.25">
      <c r="A829" s="151" t="s">
        <v>3294</v>
      </c>
      <c r="B829" s="151" t="s">
        <v>2496</v>
      </c>
      <c r="C829" s="154">
        <v>56595</v>
      </c>
      <c r="D829" s="151" t="s">
        <v>2059</v>
      </c>
      <c r="E829" s="151" t="s">
        <v>2057</v>
      </c>
      <c r="F829" s="157" t="s">
        <v>3178</v>
      </c>
      <c r="G829" s="158">
        <v>0.60240963855421692</v>
      </c>
      <c r="H829" s="159">
        <v>83</v>
      </c>
      <c r="I829" s="151" t="s">
        <v>2495</v>
      </c>
      <c r="J829" s="160" t="s">
        <v>25</v>
      </c>
      <c r="K829" s="160" t="s">
        <v>1089</v>
      </c>
      <c r="L829" s="152"/>
    </row>
    <row r="830" spans="1:12" ht="36" x14ac:dyDescent="0.25">
      <c r="A830" s="151" t="s">
        <v>3294</v>
      </c>
      <c r="B830" s="151" t="s">
        <v>2496</v>
      </c>
      <c r="C830" s="154">
        <v>57665</v>
      </c>
      <c r="D830" s="151" t="s">
        <v>2060</v>
      </c>
      <c r="E830" s="151" t="s">
        <v>2057</v>
      </c>
      <c r="F830" s="157" t="s">
        <v>3179</v>
      </c>
      <c r="G830" s="158">
        <v>0.35714285714285715</v>
      </c>
      <c r="H830" s="159">
        <v>14</v>
      </c>
      <c r="I830" s="151" t="s">
        <v>2495</v>
      </c>
      <c r="J830" s="160" t="s">
        <v>24</v>
      </c>
      <c r="K830" s="160" t="s">
        <v>1089</v>
      </c>
      <c r="L830" s="152"/>
    </row>
    <row r="831" spans="1:12" ht="36" x14ac:dyDescent="0.25">
      <c r="A831" s="151" t="s">
        <v>3294</v>
      </c>
      <c r="B831" s="151" t="s">
        <v>2496</v>
      </c>
      <c r="C831" s="154">
        <v>57659</v>
      </c>
      <c r="D831" s="151" t="s">
        <v>2061</v>
      </c>
      <c r="E831" s="151" t="s">
        <v>2057</v>
      </c>
      <c r="F831" s="157" t="s">
        <v>3179</v>
      </c>
      <c r="G831" s="158">
        <v>0.63387978142076506</v>
      </c>
      <c r="H831" s="159">
        <v>183</v>
      </c>
      <c r="I831" s="151" t="s">
        <v>2495</v>
      </c>
      <c r="J831" s="160" t="s">
        <v>25</v>
      </c>
      <c r="K831" s="160" t="s">
        <v>1089</v>
      </c>
      <c r="L831" s="152"/>
    </row>
    <row r="832" spans="1:12" ht="36" x14ac:dyDescent="0.25">
      <c r="A832" s="151" t="s">
        <v>3294</v>
      </c>
      <c r="B832" s="151" t="s">
        <v>2496</v>
      </c>
      <c r="C832" s="154">
        <v>38462</v>
      </c>
      <c r="D832" s="151" t="s">
        <v>2062</v>
      </c>
      <c r="E832" s="151" t="s">
        <v>2063</v>
      </c>
      <c r="F832" s="157" t="s">
        <v>3180</v>
      </c>
      <c r="G832" s="158">
        <v>0.90990990990990961</v>
      </c>
      <c r="H832" s="159">
        <v>111</v>
      </c>
      <c r="I832" s="151" t="s">
        <v>2495</v>
      </c>
      <c r="J832" s="160" t="s">
        <v>24</v>
      </c>
      <c r="K832" s="160" t="s">
        <v>1089</v>
      </c>
      <c r="L832" s="152"/>
    </row>
    <row r="833" spans="1:12" ht="36" x14ac:dyDescent="0.25">
      <c r="A833" s="151" t="s">
        <v>3294</v>
      </c>
      <c r="B833" s="151" t="s">
        <v>2496</v>
      </c>
      <c r="C833" s="154">
        <v>53801</v>
      </c>
      <c r="D833" s="151" t="s">
        <v>2064</v>
      </c>
      <c r="E833" s="151" t="s">
        <v>2063</v>
      </c>
      <c r="F833" s="157" t="s">
        <v>3181</v>
      </c>
      <c r="G833" s="158">
        <v>0.37931034482758619</v>
      </c>
      <c r="H833" s="159">
        <v>29</v>
      </c>
      <c r="I833" s="151" t="s">
        <v>2495</v>
      </c>
      <c r="J833" s="160" t="s">
        <v>25</v>
      </c>
      <c r="K833" s="160" t="s">
        <v>1089</v>
      </c>
      <c r="L833" s="152"/>
    </row>
    <row r="834" spans="1:12" ht="24" x14ac:dyDescent="0.25">
      <c r="A834" s="151" t="s">
        <v>3294</v>
      </c>
      <c r="B834" s="151" t="s">
        <v>2499</v>
      </c>
      <c r="C834" s="154">
        <v>9097</v>
      </c>
      <c r="D834" s="151" t="s">
        <v>2065</v>
      </c>
      <c r="E834" s="151" t="s">
        <v>2066</v>
      </c>
      <c r="F834" s="157" t="s">
        <v>3182</v>
      </c>
      <c r="G834" s="158">
        <v>0.73846153846153861</v>
      </c>
      <c r="H834" s="159">
        <v>65</v>
      </c>
      <c r="I834" s="151" t="s">
        <v>2498</v>
      </c>
      <c r="J834" s="160" t="s">
        <v>24</v>
      </c>
      <c r="K834" s="160" t="s">
        <v>1089</v>
      </c>
      <c r="L834" s="152"/>
    </row>
    <row r="835" spans="1:12" ht="24" x14ac:dyDescent="0.25">
      <c r="A835" s="151" t="s">
        <v>3294</v>
      </c>
      <c r="B835" s="151" t="s">
        <v>2499</v>
      </c>
      <c r="C835" s="154">
        <v>39222</v>
      </c>
      <c r="D835" s="151" t="s">
        <v>2067</v>
      </c>
      <c r="E835" s="151" t="s">
        <v>2066</v>
      </c>
      <c r="F835" s="157" t="s">
        <v>2568</v>
      </c>
      <c r="G835" s="158">
        <v>0.51666666666666661</v>
      </c>
      <c r="H835" s="159">
        <v>60</v>
      </c>
      <c r="I835" s="151" t="s">
        <v>2498</v>
      </c>
      <c r="J835" s="160" t="s">
        <v>25</v>
      </c>
      <c r="K835" s="160" t="s">
        <v>1089</v>
      </c>
      <c r="L835" s="152"/>
    </row>
    <row r="836" spans="1:12" ht="24" x14ac:dyDescent="0.25">
      <c r="A836" s="151" t="s">
        <v>3294</v>
      </c>
      <c r="B836" s="151" t="s">
        <v>2499</v>
      </c>
      <c r="C836" s="154">
        <v>107377</v>
      </c>
      <c r="D836" s="151" t="s">
        <v>2068</v>
      </c>
      <c r="E836" s="151" t="s">
        <v>2069</v>
      </c>
      <c r="F836" s="157" t="s">
        <v>3183</v>
      </c>
      <c r="G836" s="158">
        <v>0.93333333333333324</v>
      </c>
      <c r="H836" s="159">
        <v>15</v>
      </c>
      <c r="I836" s="151" t="s">
        <v>2500</v>
      </c>
      <c r="J836" s="160" t="s">
        <v>24</v>
      </c>
      <c r="K836" s="160" t="s">
        <v>1089</v>
      </c>
      <c r="L836" s="152"/>
    </row>
    <row r="837" spans="1:12" ht="24" x14ac:dyDescent="0.25">
      <c r="A837" s="151" t="s">
        <v>3294</v>
      </c>
      <c r="B837" s="151" t="s">
        <v>2499</v>
      </c>
      <c r="C837" s="154">
        <v>109583</v>
      </c>
      <c r="D837" s="151" t="s">
        <v>2070</v>
      </c>
      <c r="E837" s="151" t="s">
        <v>2071</v>
      </c>
      <c r="F837" s="157" t="s">
        <v>3184</v>
      </c>
      <c r="G837" s="158">
        <v>0.93999999999999972</v>
      </c>
      <c r="H837" s="159">
        <v>50</v>
      </c>
      <c r="I837" s="151" t="s">
        <v>2501</v>
      </c>
      <c r="J837" s="160" t="s">
        <v>24</v>
      </c>
      <c r="K837" s="160" t="s">
        <v>1089</v>
      </c>
      <c r="L837" s="152"/>
    </row>
    <row r="838" spans="1:12" ht="36" x14ac:dyDescent="0.25">
      <c r="A838" s="151" t="s">
        <v>3294</v>
      </c>
      <c r="B838" s="151" t="s">
        <v>2499</v>
      </c>
      <c r="C838" s="154">
        <v>31821</v>
      </c>
      <c r="D838" s="151" t="s">
        <v>2072</v>
      </c>
      <c r="E838" s="151" t="s">
        <v>2073</v>
      </c>
      <c r="F838" s="157" t="s">
        <v>3185</v>
      </c>
      <c r="G838" s="158">
        <v>0.95833333333333337</v>
      </c>
      <c r="H838" s="159">
        <v>24</v>
      </c>
      <c r="I838" s="151" t="s">
        <v>2502</v>
      </c>
      <c r="J838" s="160" t="s">
        <v>24</v>
      </c>
      <c r="K838" s="160" t="s">
        <v>1089</v>
      </c>
      <c r="L838" s="152"/>
    </row>
    <row r="839" spans="1:12" ht="24" x14ac:dyDescent="0.25">
      <c r="A839" s="151" t="s">
        <v>3294</v>
      </c>
      <c r="B839" s="151" t="s">
        <v>2499</v>
      </c>
      <c r="C839" s="154">
        <v>114068</v>
      </c>
      <c r="D839" s="151" t="s">
        <v>2074</v>
      </c>
      <c r="E839" s="151" t="s">
        <v>2075</v>
      </c>
      <c r="F839" s="157" t="s">
        <v>2854</v>
      </c>
      <c r="G839" s="158">
        <v>0.75</v>
      </c>
      <c r="H839" s="159">
        <v>12</v>
      </c>
      <c r="I839" s="151" t="s">
        <v>2503</v>
      </c>
      <c r="J839" s="160" t="s">
        <v>24</v>
      </c>
      <c r="K839" s="160" t="s">
        <v>1089</v>
      </c>
      <c r="L839" s="152"/>
    </row>
    <row r="840" spans="1:12" ht="24" x14ac:dyDescent="0.25">
      <c r="A840" s="151" t="s">
        <v>3294</v>
      </c>
      <c r="B840" s="151" t="s">
        <v>2499</v>
      </c>
      <c r="C840" s="154">
        <v>35175</v>
      </c>
      <c r="D840" s="151" t="s">
        <v>2076</v>
      </c>
      <c r="E840" s="151" t="s">
        <v>2077</v>
      </c>
      <c r="F840" s="157" t="s">
        <v>3186</v>
      </c>
      <c r="G840" s="158">
        <v>0.92307692307692302</v>
      </c>
      <c r="H840" s="159">
        <v>13</v>
      </c>
      <c r="I840" s="151" t="s">
        <v>2498</v>
      </c>
      <c r="J840" s="160" t="s">
        <v>24</v>
      </c>
      <c r="K840" s="160" t="s">
        <v>1089</v>
      </c>
      <c r="L840" s="152"/>
    </row>
    <row r="841" spans="1:12" ht="24" x14ac:dyDescent="0.25">
      <c r="A841" s="151" t="s">
        <v>3294</v>
      </c>
      <c r="B841" s="151" t="s">
        <v>2499</v>
      </c>
      <c r="C841" s="154">
        <v>35176</v>
      </c>
      <c r="D841" s="151" t="s">
        <v>2078</v>
      </c>
      <c r="E841" s="151" t="s">
        <v>2077</v>
      </c>
      <c r="F841" s="157" t="s">
        <v>3186</v>
      </c>
      <c r="G841" s="158">
        <v>0.91666666666666663</v>
      </c>
      <c r="H841" s="159">
        <v>12</v>
      </c>
      <c r="I841" s="151" t="s">
        <v>2498</v>
      </c>
      <c r="J841" s="160" t="s">
        <v>25</v>
      </c>
      <c r="K841" s="160" t="s">
        <v>1089</v>
      </c>
      <c r="L841" s="152"/>
    </row>
    <row r="842" spans="1:12" ht="24" x14ac:dyDescent="0.25">
      <c r="A842" s="151" t="s">
        <v>3294</v>
      </c>
      <c r="B842" s="151" t="s">
        <v>2499</v>
      </c>
      <c r="C842" s="154">
        <v>35179</v>
      </c>
      <c r="D842" s="151" t="s">
        <v>2079</v>
      </c>
      <c r="E842" s="151" t="s">
        <v>2080</v>
      </c>
      <c r="F842" s="157" t="s">
        <v>3187</v>
      </c>
      <c r="G842" s="158">
        <v>0.85</v>
      </c>
      <c r="H842" s="159">
        <v>20</v>
      </c>
      <c r="I842" s="151" t="s">
        <v>2498</v>
      </c>
      <c r="J842" s="160" t="s">
        <v>24</v>
      </c>
      <c r="K842" s="160" t="s">
        <v>1089</v>
      </c>
      <c r="L842" s="152"/>
    </row>
    <row r="843" spans="1:12" ht="24" x14ac:dyDescent="0.25">
      <c r="A843" s="151" t="s">
        <v>3294</v>
      </c>
      <c r="B843" s="151" t="s">
        <v>2499</v>
      </c>
      <c r="C843" s="154">
        <v>35178</v>
      </c>
      <c r="D843" s="151" t="s">
        <v>2081</v>
      </c>
      <c r="E843" s="151" t="s">
        <v>2080</v>
      </c>
      <c r="F843" s="157" t="s">
        <v>3187</v>
      </c>
      <c r="G843" s="158">
        <v>0.63333333333333286</v>
      </c>
      <c r="H843" s="159">
        <v>90</v>
      </c>
      <c r="I843" s="151" t="s">
        <v>2498</v>
      </c>
      <c r="J843" s="160" t="s">
        <v>25</v>
      </c>
      <c r="K843" s="160" t="s">
        <v>1089</v>
      </c>
      <c r="L843" s="152"/>
    </row>
    <row r="844" spans="1:12" ht="24" x14ac:dyDescent="0.25">
      <c r="A844" s="151" t="s">
        <v>3294</v>
      </c>
      <c r="B844" s="151" t="s">
        <v>2499</v>
      </c>
      <c r="C844" s="154">
        <v>12515</v>
      </c>
      <c r="D844" s="151" t="s">
        <v>2082</v>
      </c>
      <c r="E844" s="151" t="s">
        <v>2083</v>
      </c>
      <c r="F844" s="157" t="s">
        <v>3188</v>
      </c>
      <c r="G844" s="158">
        <v>0.70588235294117641</v>
      </c>
      <c r="H844" s="159">
        <v>34</v>
      </c>
      <c r="I844" s="151" t="s">
        <v>2498</v>
      </c>
      <c r="J844" s="160" t="s">
        <v>24</v>
      </c>
      <c r="K844" s="160" t="s">
        <v>1089</v>
      </c>
      <c r="L844" s="152"/>
    </row>
    <row r="845" spans="1:12" ht="24" x14ac:dyDescent="0.25">
      <c r="A845" s="151" t="s">
        <v>3294</v>
      </c>
      <c r="B845" s="151" t="s">
        <v>2505</v>
      </c>
      <c r="C845" s="154">
        <v>86614</v>
      </c>
      <c r="D845" s="151" t="s">
        <v>2084</v>
      </c>
      <c r="E845" s="151" t="s">
        <v>2085</v>
      </c>
      <c r="F845" s="157" t="s">
        <v>3189</v>
      </c>
      <c r="G845" s="158">
        <v>0.6243902439024388</v>
      </c>
      <c r="H845" s="159">
        <v>205</v>
      </c>
      <c r="I845" s="151" t="s">
        <v>2504</v>
      </c>
      <c r="J845" s="160" t="s">
        <v>25</v>
      </c>
      <c r="K845" s="160" t="s">
        <v>1089</v>
      </c>
      <c r="L845" s="152"/>
    </row>
    <row r="846" spans="1:12" ht="24" x14ac:dyDescent="0.25">
      <c r="A846" s="151" t="s">
        <v>3294</v>
      </c>
      <c r="B846" s="151" t="s">
        <v>2505</v>
      </c>
      <c r="C846" s="154">
        <v>88546</v>
      </c>
      <c r="D846" s="151" t="s">
        <v>2086</v>
      </c>
      <c r="E846" s="151" t="s">
        <v>2085</v>
      </c>
      <c r="F846" s="157" t="s">
        <v>3190</v>
      </c>
      <c r="G846" s="158">
        <v>0.42857142857142877</v>
      </c>
      <c r="H846" s="159">
        <v>49</v>
      </c>
      <c r="I846" s="151" t="s">
        <v>2504</v>
      </c>
      <c r="J846" s="160" t="s">
        <v>25</v>
      </c>
      <c r="K846" s="160" t="s">
        <v>1089</v>
      </c>
      <c r="L846" s="152"/>
    </row>
    <row r="847" spans="1:12" ht="24" x14ac:dyDescent="0.25">
      <c r="A847" s="151" t="s">
        <v>3294</v>
      </c>
      <c r="B847" s="151" t="s">
        <v>2505</v>
      </c>
      <c r="C847" s="154">
        <v>49381</v>
      </c>
      <c r="D847" s="151" t="s">
        <v>2087</v>
      </c>
      <c r="E847" s="151" t="s">
        <v>2085</v>
      </c>
      <c r="F847" s="157" t="s">
        <v>3191</v>
      </c>
      <c r="G847" s="158">
        <v>0.99375000000000002</v>
      </c>
      <c r="H847" s="159">
        <v>160</v>
      </c>
      <c r="I847" s="151" t="s">
        <v>2504</v>
      </c>
      <c r="J847" s="160" t="s">
        <v>24</v>
      </c>
      <c r="K847" s="160" t="s">
        <v>1089</v>
      </c>
      <c r="L847" s="152"/>
    </row>
    <row r="848" spans="1:12" ht="24" x14ac:dyDescent="0.25">
      <c r="A848" s="151" t="s">
        <v>3294</v>
      </c>
      <c r="B848" s="151" t="s">
        <v>2505</v>
      </c>
      <c r="C848" s="154">
        <v>86612</v>
      </c>
      <c r="D848" s="151" t="s">
        <v>2088</v>
      </c>
      <c r="E848" s="151" t="s">
        <v>2085</v>
      </c>
      <c r="F848" s="157" t="s">
        <v>3192</v>
      </c>
      <c r="G848" s="158">
        <v>0.82905982905982911</v>
      </c>
      <c r="H848" s="159">
        <v>117</v>
      </c>
      <c r="I848" s="151" t="s">
        <v>2504</v>
      </c>
      <c r="J848" s="160" t="s">
        <v>25</v>
      </c>
      <c r="K848" s="160" t="s">
        <v>1089</v>
      </c>
      <c r="L848" s="152"/>
    </row>
    <row r="849" spans="1:12" ht="24" x14ac:dyDescent="0.25">
      <c r="A849" s="151" t="s">
        <v>3294</v>
      </c>
      <c r="B849" s="151" t="s">
        <v>2505</v>
      </c>
      <c r="C849" s="154">
        <v>49379</v>
      </c>
      <c r="D849" s="151" t="s">
        <v>2089</v>
      </c>
      <c r="E849" s="151" t="s">
        <v>2085</v>
      </c>
      <c r="F849" s="157" t="s">
        <v>3193</v>
      </c>
      <c r="G849" s="158">
        <v>1</v>
      </c>
      <c r="H849" s="159">
        <v>163</v>
      </c>
      <c r="I849" s="151" t="s">
        <v>2504</v>
      </c>
      <c r="J849" s="160" t="s">
        <v>24</v>
      </c>
      <c r="K849" s="160" t="s">
        <v>1089</v>
      </c>
      <c r="L849" s="152"/>
    </row>
    <row r="850" spans="1:12" ht="24" x14ac:dyDescent="0.25">
      <c r="A850" s="151" t="s">
        <v>3294</v>
      </c>
      <c r="B850" s="151" t="s">
        <v>2505</v>
      </c>
      <c r="C850" s="154">
        <v>52516</v>
      </c>
      <c r="D850" s="151" t="s">
        <v>2090</v>
      </c>
      <c r="E850" s="151" t="s">
        <v>2085</v>
      </c>
      <c r="F850" s="157" t="s">
        <v>3194</v>
      </c>
      <c r="G850" s="158">
        <v>0</v>
      </c>
      <c r="H850" s="159">
        <v>2</v>
      </c>
      <c r="I850" s="151" t="s">
        <v>2506</v>
      </c>
      <c r="J850" s="160" t="s">
        <v>24</v>
      </c>
      <c r="K850" s="160" t="s">
        <v>1094</v>
      </c>
      <c r="L850" s="152"/>
    </row>
    <row r="851" spans="1:12" ht="24" x14ac:dyDescent="0.25">
      <c r="A851" s="151" t="s">
        <v>3294</v>
      </c>
      <c r="B851" s="151" t="s">
        <v>2505</v>
      </c>
      <c r="C851" s="154">
        <v>123877</v>
      </c>
      <c r="D851" s="151" t="s">
        <v>2091</v>
      </c>
      <c r="E851" s="151" t="s">
        <v>2085</v>
      </c>
      <c r="F851" s="157" t="s">
        <v>3195</v>
      </c>
      <c r="G851" s="158">
        <v>0.5714285714285714</v>
      </c>
      <c r="H851" s="159">
        <v>21</v>
      </c>
      <c r="I851" s="151" t="s">
        <v>2333</v>
      </c>
      <c r="J851" s="160" t="s">
        <v>24</v>
      </c>
      <c r="K851" s="160" t="s">
        <v>1094</v>
      </c>
      <c r="L851" s="152"/>
    </row>
    <row r="852" spans="1:12" ht="24" x14ac:dyDescent="0.25">
      <c r="A852" s="151" t="s">
        <v>3294</v>
      </c>
      <c r="B852" s="151" t="s">
        <v>2505</v>
      </c>
      <c r="C852" s="154">
        <v>88431</v>
      </c>
      <c r="D852" s="151" t="s">
        <v>2092</v>
      </c>
      <c r="E852" s="151" t="s">
        <v>2085</v>
      </c>
      <c r="F852" s="157" t="s">
        <v>3196</v>
      </c>
      <c r="G852" s="158">
        <v>1</v>
      </c>
      <c r="H852" s="159">
        <v>1</v>
      </c>
      <c r="I852" s="151" t="s">
        <v>2504</v>
      </c>
      <c r="J852" s="160" t="s">
        <v>24</v>
      </c>
      <c r="K852" s="160" t="s">
        <v>1089</v>
      </c>
      <c r="L852" s="152"/>
    </row>
    <row r="853" spans="1:12" ht="24" x14ac:dyDescent="0.25">
      <c r="A853" s="151" t="s">
        <v>3294</v>
      </c>
      <c r="B853" s="151" t="s">
        <v>2505</v>
      </c>
      <c r="C853" s="154">
        <v>88429</v>
      </c>
      <c r="D853" s="151" t="s">
        <v>2093</v>
      </c>
      <c r="E853" s="151" t="s">
        <v>2085</v>
      </c>
      <c r="F853" s="157" t="s">
        <v>3196</v>
      </c>
      <c r="G853" s="158">
        <v>0.47826086956521741</v>
      </c>
      <c r="H853" s="159">
        <v>23</v>
      </c>
      <c r="I853" s="151" t="s">
        <v>2504</v>
      </c>
      <c r="J853" s="160" t="s">
        <v>25</v>
      </c>
      <c r="K853" s="160" t="s">
        <v>1089</v>
      </c>
      <c r="L853" s="152"/>
    </row>
    <row r="854" spans="1:12" ht="24" x14ac:dyDescent="0.25">
      <c r="A854" s="151" t="s">
        <v>3294</v>
      </c>
      <c r="B854" s="151" t="s">
        <v>2505</v>
      </c>
      <c r="C854" s="154">
        <v>56664</v>
      </c>
      <c r="D854" s="151" t="s">
        <v>2094</v>
      </c>
      <c r="E854" s="151" t="s">
        <v>2095</v>
      </c>
      <c r="F854" s="157" t="s">
        <v>3197</v>
      </c>
      <c r="G854" s="158">
        <v>0.64516129032258052</v>
      </c>
      <c r="H854" s="159">
        <v>31</v>
      </c>
      <c r="I854" s="151" t="s">
        <v>2220</v>
      </c>
      <c r="J854" s="160" t="s">
        <v>25</v>
      </c>
      <c r="K854" s="160" t="s">
        <v>1089</v>
      </c>
      <c r="L854" s="152"/>
    </row>
    <row r="855" spans="1:12" ht="24" x14ac:dyDescent="0.25">
      <c r="A855" s="151" t="s">
        <v>3294</v>
      </c>
      <c r="B855" s="151" t="s">
        <v>2508</v>
      </c>
      <c r="C855" s="154">
        <v>29367</v>
      </c>
      <c r="D855" s="151" t="s">
        <v>2096</v>
      </c>
      <c r="E855" s="151" t="s">
        <v>2097</v>
      </c>
      <c r="F855" s="157" t="s">
        <v>3198</v>
      </c>
      <c r="G855" s="158">
        <v>0.5</v>
      </c>
      <c r="H855" s="159">
        <v>4</v>
      </c>
      <c r="I855" s="151" t="s">
        <v>2507</v>
      </c>
      <c r="J855" s="160" t="s">
        <v>24</v>
      </c>
      <c r="K855" s="160" t="s">
        <v>1094</v>
      </c>
      <c r="L855" s="152"/>
    </row>
    <row r="856" spans="1:12" ht="24" x14ac:dyDescent="0.25">
      <c r="A856" s="151" t="s">
        <v>3294</v>
      </c>
      <c r="B856" s="151" t="s">
        <v>2508</v>
      </c>
      <c r="C856" s="154">
        <v>87092</v>
      </c>
      <c r="D856" s="151" t="s">
        <v>1361</v>
      </c>
      <c r="E856" s="151" t="s">
        <v>2097</v>
      </c>
      <c r="F856" s="157" t="s">
        <v>3199</v>
      </c>
      <c r="G856" s="158">
        <v>0.23529411764705879</v>
      </c>
      <c r="H856" s="159">
        <v>17</v>
      </c>
      <c r="I856" s="151" t="s">
        <v>2509</v>
      </c>
      <c r="J856" s="160" t="s">
        <v>24</v>
      </c>
      <c r="K856" s="160" t="s">
        <v>1089</v>
      </c>
      <c r="L856" s="152"/>
    </row>
    <row r="857" spans="1:12" ht="24" x14ac:dyDescent="0.25">
      <c r="A857" s="151" t="s">
        <v>3294</v>
      </c>
      <c r="B857" s="151" t="s">
        <v>2508</v>
      </c>
      <c r="C857" s="154">
        <v>87027</v>
      </c>
      <c r="D857" s="151" t="s">
        <v>1960</v>
      </c>
      <c r="E857" s="151" t="s">
        <v>2097</v>
      </c>
      <c r="F857" s="157" t="s">
        <v>3200</v>
      </c>
      <c r="G857" s="158">
        <v>0.7558139534883721</v>
      </c>
      <c r="H857" s="159">
        <v>86</v>
      </c>
      <c r="I857" s="151" t="s">
        <v>2509</v>
      </c>
      <c r="J857" s="160" t="s">
        <v>25</v>
      </c>
      <c r="K857" s="160" t="s">
        <v>1089</v>
      </c>
      <c r="L857" s="152"/>
    </row>
    <row r="858" spans="1:12" ht="36" x14ac:dyDescent="0.25">
      <c r="A858" s="151" t="s">
        <v>3294</v>
      </c>
      <c r="B858" s="151" t="s">
        <v>2508</v>
      </c>
      <c r="C858" s="154">
        <v>29372</v>
      </c>
      <c r="D858" s="151" t="s">
        <v>2098</v>
      </c>
      <c r="E858" s="151" t="s">
        <v>2097</v>
      </c>
      <c r="F858" s="157" t="s">
        <v>3201</v>
      </c>
      <c r="G858" s="158">
        <v>0.90909090909090906</v>
      </c>
      <c r="H858" s="159">
        <v>11</v>
      </c>
      <c r="I858" s="151" t="s">
        <v>2510</v>
      </c>
      <c r="J858" s="160" t="s">
        <v>24</v>
      </c>
      <c r="K858" s="160" t="s">
        <v>1089</v>
      </c>
      <c r="L858" s="152"/>
    </row>
    <row r="859" spans="1:12" ht="24" x14ac:dyDescent="0.25">
      <c r="A859" s="151" t="s">
        <v>3294</v>
      </c>
      <c r="B859" s="151" t="s">
        <v>2508</v>
      </c>
      <c r="C859" s="154">
        <v>46670</v>
      </c>
      <c r="D859" s="151" t="s">
        <v>2099</v>
      </c>
      <c r="E859" s="151" t="s">
        <v>2097</v>
      </c>
      <c r="F859" s="157" t="s">
        <v>3202</v>
      </c>
      <c r="G859" s="158">
        <v>0.2105263157894737</v>
      </c>
      <c r="H859" s="159">
        <v>19</v>
      </c>
      <c r="I859" s="151" t="s">
        <v>2333</v>
      </c>
      <c r="J859" s="160" t="s">
        <v>24</v>
      </c>
      <c r="K859" s="160" t="s">
        <v>1094</v>
      </c>
      <c r="L859" s="152"/>
    </row>
    <row r="860" spans="1:12" ht="24" x14ac:dyDescent="0.25">
      <c r="A860" s="151" t="s">
        <v>3294</v>
      </c>
      <c r="B860" s="151" t="s">
        <v>2508</v>
      </c>
      <c r="C860" s="154">
        <v>41912</v>
      </c>
      <c r="D860" s="151" t="s">
        <v>1889</v>
      </c>
      <c r="E860" s="151" t="s">
        <v>2097</v>
      </c>
      <c r="F860" s="157" t="s">
        <v>3203</v>
      </c>
      <c r="G860" s="158">
        <v>0.69565217391304357</v>
      </c>
      <c r="H860" s="159">
        <v>115</v>
      </c>
      <c r="I860" s="151" t="s">
        <v>2509</v>
      </c>
      <c r="J860" s="160" t="s">
        <v>25</v>
      </c>
      <c r="K860" s="160" t="s">
        <v>1089</v>
      </c>
      <c r="L860" s="152"/>
    </row>
    <row r="861" spans="1:12" ht="24" x14ac:dyDescent="0.25">
      <c r="A861" s="151" t="s">
        <v>3294</v>
      </c>
      <c r="B861" s="151" t="s">
        <v>2508</v>
      </c>
      <c r="C861" s="154">
        <v>87060</v>
      </c>
      <c r="D861" s="151" t="s">
        <v>1918</v>
      </c>
      <c r="E861" s="151" t="s">
        <v>2097</v>
      </c>
      <c r="F861" s="157" t="s">
        <v>3204</v>
      </c>
      <c r="G861" s="158">
        <v>0.94117647058823517</v>
      </c>
      <c r="H861" s="159">
        <v>17</v>
      </c>
      <c r="I861" s="151" t="s">
        <v>2509</v>
      </c>
      <c r="J861" s="160" t="s">
        <v>24</v>
      </c>
      <c r="K861" s="160" t="s">
        <v>1089</v>
      </c>
      <c r="L861" s="152"/>
    </row>
    <row r="862" spans="1:12" ht="24" x14ac:dyDescent="0.25">
      <c r="A862" s="151" t="s">
        <v>3294</v>
      </c>
      <c r="B862" s="151" t="s">
        <v>2508</v>
      </c>
      <c r="C862" s="154">
        <v>87062</v>
      </c>
      <c r="D862" s="151" t="s">
        <v>1162</v>
      </c>
      <c r="E862" s="151" t="s">
        <v>2097</v>
      </c>
      <c r="F862" s="157" t="s">
        <v>3204</v>
      </c>
      <c r="G862" s="158">
        <v>0.7</v>
      </c>
      <c r="H862" s="159">
        <v>170</v>
      </c>
      <c r="I862" s="151" t="s">
        <v>2509</v>
      </c>
      <c r="J862" s="160" t="s">
        <v>25</v>
      </c>
      <c r="K862" s="160" t="s">
        <v>1089</v>
      </c>
      <c r="L862" s="152"/>
    </row>
    <row r="863" spans="1:12" ht="24" x14ac:dyDescent="0.25">
      <c r="A863" s="151" t="s">
        <v>3294</v>
      </c>
      <c r="B863" s="151" t="s">
        <v>2508</v>
      </c>
      <c r="C863" s="154">
        <v>86976</v>
      </c>
      <c r="D863" s="151" t="s">
        <v>2100</v>
      </c>
      <c r="E863" s="151" t="s">
        <v>2097</v>
      </c>
      <c r="F863" s="157" t="s">
        <v>3205</v>
      </c>
      <c r="G863" s="158">
        <v>0.59322033898305082</v>
      </c>
      <c r="H863" s="159">
        <v>59</v>
      </c>
      <c r="I863" s="151" t="s">
        <v>2509</v>
      </c>
      <c r="J863" s="160" t="s">
        <v>24</v>
      </c>
      <c r="K863" s="160" t="s">
        <v>1089</v>
      </c>
      <c r="L863" s="152"/>
    </row>
    <row r="864" spans="1:12" ht="24" x14ac:dyDescent="0.25">
      <c r="A864" s="151" t="s">
        <v>3294</v>
      </c>
      <c r="B864" s="151" t="s">
        <v>2508</v>
      </c>
      <c r="C864" s="154">
        <v>86986</v>
      </c>
      <c r="D864" s="151" t="s">
        <v>1352</v>
      </c>
      <c r="E864" s="151" t="s">
        <v>2097</v>
      </c>
      <c r="F864" s="157" t="s">
        <v>3205</v>
      </c>
      <c r="G864" s="158">
        <v>0.76923076923076916</v>
      </c>
      <c r="H864" s="159">
        <v>26</v>
      </c>
      <c r="I864" s="151" t="s">
        <v>2509</v>
      </c>
      <c r="J864" s="160" t="s">
        <v>25</v>
      </c>
      <c r="K864" s="160" t="s">
        <v>1089</v>
      </c>
      <c r="L864" s="152"/>
    </row>
    <row r="865" spans="1:12" ht="24" x14ac:dyDescent="0.25">
      <c r="A865" s="151" t="s">
        <v>3294</v>
      </c>
      <c r="B865" s="151" t="s">
        <v>2508</v>
      </c>
      <c r="C865" s="154">
        <v>41921</v>
      </c>
      <c r="D865" s="151" t="s">
        <v>2101</v>
      </c>
      <c r="E865" s="151" t="s">
        <v>2097</v>
      </c>
      <c r="F865" s="157" t="s">
        <v>3206</v>
      </c>
      <c r="G865" s="158">
        <v>0.98785425101214552</v>
      </c>
      <c r="H865" s="159">
        <v>247</v>
      </c>
      <c r="I865" s="151" t="s">
        <v>2509</v>
      </c>
      <c r="J865" s="160" t="s">
        <v>24</v>
      </c>
      <c r="K865" s="160" t="s">
        <v>1089</v>
      </c>
      <c r="L865" s="152"/>
    </row>
    <row r="866" spans="1:12" ht="24" x14ac:dyDescent="0.25">
      <c r="A866" s="151" t="s">
        <v>3294</v>
      </c>
      <c r="B866" s="151" t="s">
        <v>2508</v>
      </c>
      <c r="C866" s="154">
        <v>21360</v>
      </c>
      <c r="D866" s="151" t="s">
        <v>2102</v>
      </c>
      <c r="E866" s="151" t="s">
        <v>2097</v>
      </c>
      <c r="F866" s="157" t="s">
        <v>2864</v>
      </c>
      <c r="G866" s="158">
        <v>0.95890410958904093</v>
      </c>
      <c r="H866" s="159">
        <v>219</v>
      </c>
      <c r="I866" s="151" t="s">
        <v>2511</v>
      </c>
      <c r="J866" s="160" t="s">
        <v>24</v>
      </c>
      <c r="K866" s="160" t="s">
        <v>1089</v>
      </c>
      <c r="L866" s="152"/>
    </row>
    <row r="867" spans="1:12" ht="24" x14ac:dyDescent="0.25">
      <c r="A867" s="151" t="s">
        <v>3294</v>
      </c>
      <c r="B867" s="151" t="s">
        <v>2508</v>
      </c>
      <c r="C867" s="154">
        <v>20595</v>
      </c>
      <c r="D867" s="151" t="s">
        <v>2103</v>
      </c>
      <c r="E867" s="151" t="s">
        <v>2104</v>
      </c>
      <c r="F867" s="157" t="s">
        <v>3207</v>
      </c>
      <c r="G867" s="158">
        <v>0.92857142857142849</v>
      </c>
      <c r="H867" s="159">
        <v>14</v>
      </c>
      <c r="I867" s="151" t="s">
        <v>2512</v>
      </c>
      <c r="J867" s="160" t="s">
        <v>24</v>
      </c>
      <c r="K867" s="160" t="s">
        <v>1089</v>
      </c>
      <c r="L867" s="152"/>
    </row>
    <row r="868" spans="1:12" ht="24" x14ac:dyDescent="0.25">
      <c r="A868" s="151" t="s">
        <v>3294</v>
      </c>
      <c r="B868" s="151" t="s">
        <v>2514</v>
      </c>
      <c r="C868" s="154">
        <v>56662</v>
      </c>
      <c r="D868" s="151" t="s">
        <v>2105</v>
      </c>
      <c r="E868" s="151" t="s">
        <v>2106</v>
      </c>
      <c r="F868" s="157" t="s">
        <v>2662</v>
      </c>
      <c r="G868" s="158">
        <v>0.5</v>
      </c>
      <c r="H868" s="159">
        <v>8</v>
      </c>
      <c r="I868" s="151" t="s">
        <v>2513</v>
      </c>
      <c r="J868" s="160" t="s">
        <v>25</v>
      </c>
      <c r="K868" s="160" t="s">
        <v>1089</v>
      </c>
      <c r="L868" s="152"/>
    </row>
    <row r="869" spans="1:12" ht="24" x14ac:dyDescent="0.25">
      <c r="A869" s="151" t="s">
        <v>3294</v>
      </c>
      <c r="B869" s="151" t="s">
        <v>2514</v>
      </c>
      <c r="C869" s="154">
        <v>35211</v>
      </c>
      <c r="D869" s="151" t="s">
        <v>2107</v>
      </c>
      <c r="E869" s="151" t="s">
        <v>2108</v>
      </c>
      <c r="F869" s="157" t="s">
        <v>3191</v>
      </c>
      <c r="G869" s="158">
        <v>0.9883720930232559</v>
      </c>
      <c r="H869" s="159">
        <v>86</v>
      </c>
      <c r="I869" s="151" t="s">
        <v>2513</v>
      </c>
      <c r="J869" s="160" t="s">
        <v>24</v>
      </c>
      <c r="K869" s="160" t="s">
        <v>1089</v>
      </c>
      <c r="L869" s="152"/>
    </row>
    <row r="870" spans="1:12" ht="36" x14ac:dyDescent="0.25">
      <c r="A870" s="151" t="s">
        <v>3294</v>
      </c>
      <c r="B870" s="151" t="s">
        <v>2514</v>
      </c>
      <c r="C870" s="154">
        <v>50304</v>
      </c>
      <c r="D870" s="151" t="s">
        <v>2109</v>
      </c>
      <c r="E870" s="151" t="s">
        <v>2108</v>
      </c>
      <c r="F870" s="157" t="s">
        <v>3191</v>
      </c>
      <c r="G870" s="158">
        <v>0</v>
      </c>
      <c r="H870" s="159">
        <v>1</v>
      </c>
      <c r="I870" s="151" t="s">
        <v>2513</v>
      </c>
      <c r="J870" s="160" t="s">
        <v>24</v>
      </c>
      <c r="K870" s="160" t="s">
        <v>1089</v>
      </c>
      <c r="L870" s="152"/>
    </row>
    <row r="871" spans="1:12" ht="24" x14ac:dyDescent="0.25">
      <c r="A871" s="151" t="s">
        <v>3294</v>
      </c>
      <c r="B871" s="151" t="s">
        <v>2514</v>
      </c>
      <c r="C871" s="154">
        <v>44441</v>
      </c>
      <c r="D871" s="151" t="s">
        <v>2110</v>
      </c>
      <c r="E871" s="151" t="s">
        <v>2108</v>
      </c>
      <c r="F871" s="157" t="s">
        <v>3191</v>
      </c>
      <c r="G871" s="158">
        <v>0.88775510204081631</v>
      </c>
      <c r="H871" s="159">
        <v>98</v>
      </c>
      <c r="I871" s="151" t="s">
        <v>2513</v>
      </c>
      <c r="J871" s="160" t="s">
        <v>25</v>
      </c>
      <c r="K871" s="160" t="s">
        <v>1089</v>
      </c>
      <c r="L871" s="152"/>
    </row>
    <row r="872" spans="1:12" ht="24" x14ac:dyDescent="0.25">
      <c r="A872" s="151" t="s">
        <v>3294</v>
      </c>
      <c r="B872" s="151" t="s">
        <v>2516</v>
      </c>
      <c r="C872" s="154">
        <v>110183</v>
      </c>
      <c r="D872" s="151" t="s">
        <v>2111</v>
      </c>
      <c r="E872" s="151" t="s">
        <v>2112</v>
      </c>
      <c r="F872" s="157" t="s">
        <v>3208</v>
      </c>
      <c r="G872" s="158">
        <v>0.82539682539682557</v>
      </c>
      <c r="H872" s="159">
        <v>63</v>
      </c>
      <c r="I872" s="151" t="s">
        <v>2515</v>
      </c>
      <c r="J872" s="160" t="s">
        <v>25</v>
      </c>
      <c r="K872" s="160" t="s">
        <v>1089</v>
      </c>
      <c r="L872" s="152"/>
    </row>
    <row r="873" spans="1:12" ht="36" x14ac:dyDescent="0.25">
      <c r="A873" s="151" t="s">
        <v>3294</v>
      </c>
      <c r="B873" s="151" t="s">
        <v>2516</v>
      </c>
      <c r="C873" s="154">
        <v>11692</v>
      </c>
      <c r="D873" s="151" t="s">
        <v>2113</v>
      </c>
      <c r="E873" s="151" t="s">
        <v>2114</v>
      </c>
      <c r="F873" s="157" t="s">
        <v>3209</v>
      </c>
      <c r="G873" s="158">
        <v>0.95454545454545459</v>
      </c>
      <c r="H873" s="159">
        <v>22</v>
      </c>
      <c r="I873" s="151" t="s">
        <v>2517</v>
      </c>
      <c r="J873" s="160" t="s">
        <v>24</v>
      </c>
      <c r="K873" s="160" t="s">
        <v>1089</v>
      </c>
      <c r="L873" s="152"/>
    </row>
    <row r="874" spans="1:12" ht="24" x14ac:dyDescent="0.25">
      <c r="A874" s="151" t="s">
        <v>3294</v>
      </c>
      <c r="B874" s="151" t="s">
        <v>2516</v>
      </c>
      <c r="C874" s="154">
        <v>110170</v>
      </c>
      <c r="D874" s="151" t="s">
        <v>2115</v>
      </c>
      <c r="E874" s="151" t="s">
        <v>2116</v>
      </c>
      <c r="F874" s="157" t="s">
        <v>3210</v>
      </c>
      <c r="G874" s="158">
        <v>0.55555555555555558</v>
      </c>
      <c r="H874" s="159">
        <v>9</v>
      </c>
      <c r="I874" s="151" t="s">
        <v>2515</v>
      </c>
      <c r="J874" s="160" t="s">
        <v>24</v>
      </c>
      <c r="K874" s="160" t="s">
        <v>1089</v>
      </c>
      <c r="L874" s="152"/>
    </row>
    <row r="875" spans="1:12" ht="24" x14ac:dyDescent="0.25">
      <c r="A875" s="151" t="s">
        <v>3294</v>
      </c>
      <c r="B875" s="151" t="s">
        <v>2516</v>
      </c>
      <c r="C875" s="154">
        <v>110175</v>
      </c>
      <c r="D875" s="151" t="s">
        <v>2117</v>
      </c>
      <c r="E875" s="151" t="s">
        <v>2116</v>
      </c>
      <c r="F875" s="157" t="s">
        <v>3211</v>
      </c>
      <c r="G875" s="158">
        <v>1</v>
      </c>
      <c r="H875" s="159">
        <v>1</v>
      </c>
      <c r="I875" s="151" t="s">
        <v>2515</v>
      </c>
      <c r="J875" s="160" t="s">
        <v>24</v>
      </c>
      <c r="K875" s="160" t="s">
        <v>1089</v>
      </c>
      <c r="L875" s="152"/>
    </row>
    <row r="876" spans="1:12" ht="24" x14ac:dyDescent="0.25">
      <c r="A876" s="151" t="s">
        <v>3294</v>
      </c>
      <c r="B876" s="151" t="s">
        <v>2516</v>
      </c>
      <c r="C876" s="154">
        <v>110176</v>
      </c>
      <c r="D876" s="151" t="s">
        <v>2118</v>
      </c>
      <c r="E876" s="151" t="s">
        <v>2116</v>
      </c>
      <c r="F876" s="157" t="s">
        <v>3211</v>
      </c>
      <c r="G876" s="158">
        <v>0.73214285714285698</v>
      </c>
      <c r="H876" s="159">
        <v>56</v>
      </c>
      <c r="I876" s="151" t="s">
        <v>2515</v>
      </c>
      <c r="J876" s="160" t="s">
        <v>25</v>
      </c>
      <c r="K876" s="160" t="s">
        <v>1089</v>
      </c>
      <c r="L876" s="152"/>
    </row>
    <row r="877" spans="1:12" ht="24" x14ac:dyDescent="0.25">
      <c r="A877" s="151" t="s">
        <v>3294</v>
      </c>
      <c r="B877" s="151" t="s">
        <v>2519</v>
      </c>
      <c r="C877" s="154">
        <v>72956</v>
      </c>
      <c r="D877" s="151" t="s">
        <v>2119</v>
      </c>
      <c r="E877" s="151" t="s">
        <v>2120</v>
      </c>
      <c r="F877" s="157" t="s">
        <v>3212</v>
      </c>
      <c r="G877" s="158">
        <v>0.88235294117647034</v>
      </c>
      <c r="H877" s="159">
        <v>51</v>
      </c>
      <c r="I877" s="151" t="s">
        <v>2518</v>
      </c>
      <c r="J877" s="160" t="s">
        <v>24</v>
      </c>
      <c r="K877" s="160" t="s">
        <v>1089</v>
      </c>
      <c r="L877" s="152"/>
    </row>
    <row r="878" spans="1:12" ht="24" x14ac:dyDescent="0.25">
      <c r="A878" s="151" t="s">
        <v>3294</v>
      </c>
      <c r="B878" s="151" t="s">
        <v>2519</v>
      </c>
      <c r="C878" s="154">
        <v>38956</v>
      </c>
      <c r="D878" s="151" t="s">
        <v>2121</v>
      </c>
      <c r="E878" s="151" t="s">
        <v>2120</v>
      </c>
      <c r="F878" s="157" t="s">
        <v>3213</v>
      </c>
      <c r="G878" s="158">
        <v>0.72727272727272729</v>
      </c>
      <c r="H878" s="159">
        <v>44</v>
      </c>
      <c r="I878" s="151" t="s">
        <v>2225</v>
      </c>
      <c r="J878" s="160" t="s">
        <v>25</v>
      </c>
      <c r="K878" s="160" t="s">
        <v>1089</v>
      </c>
      <c r="L878" s="152"/>
    </row>
    <row r="879" spans="1:12" ht="48" x14ac:dyDescent="0.25">
      <c r="A879" s="151" t="s">
        <v>3294</v>
      </c>
      <c r="B879" s="151" t="s">
        <v>2519</v>
      </c>
      <c r="C879" s="154">
        <v>10438</v>
      </c>
      <c r="D879" s="151" t="s">
        <v>2122</v>
      </c>
      <c r="E879" s="151" t="s">
        <v>2120</v>
      </c>
      <c r="F879" s="157" t="s">
        <v>3214</v>
      </c>
      <c r="G879" s="158">
        <v>0.77777777777777768</v>
      </c>
      <c r="H879" s="159">
        <v>18</v>
      </c>
      <c r="I879" s="151" t="s">
        <v>2518</v>
      </c>
      <c r="J879" s="160" t="s">
        <v>2264</v>
      </c>
      <c r="K879" s="160" t="s">
        <v>1089</v>
      </c>
      <c r="L879" s="152"/>
    </row>
    <row r="880" spans="1:12" ht="24" x14ac:dyDescent="0.25">
      <c r="A880" s="151" t="s">
        <v>3294</v>
      </c>
      <c r="B880" s="151" t="s">
        <v>2519</v>
      </c>
      <c r="C880" s="154">
        <v>50321</v>
      </c>
      <c r="D880" s="151" t="s">
        <v>2123</v>
      </c>
      <c r="E880" s="151" t="s">
        <v>2120</v>
      </c>
      <c r="F880" s="157" t="s">
        <v>3214</v>
      </c>
      <c r="G880" s="158">
        <v>0.45238095238095238</v>
      </c>
      <c r="H880" s="159">
        <v>42</v>
      </c>
      <c r="I880" s="151" t="s">
        <v>2518</v>
      </c>
      <c r="J880" s="160" t="s">
        <v>25</v>
      </c>
      <c r="K880" s="160" t="s">
        <v>1089</v>
      </c>
      <c r="L880" s="152"/>
    </row>
    <row r="881" spans="1:12" ht="24" x14ac:dyDescent="0.25">
      <c r="A881" s="151" t="s">
        <v>3294</v>
      </c>
      <c r="B881" s="151" t="s">
        <v>2521</v>
      </c>
      <c r="C881" s="154">
        <v>85198</v>
      </c>
      <c r="D881" s="151" t="s">
        <v>2124</v>
      </c>
      <c r="E881" s="151" t="s">
        <v>2125</v>
      </c>
      <c r="F881" s="157" t="s">
        <v>3215</v>
      </c>
      <c r="G881" s="158">
        <v>0.27777777777777779</v>
      </c>
      <c r="H881" s="159">
        <v>18</v>
      </c>
      <c r="I881" s="151" t="s">
        <v>2520</v>
      </c>
      <c r="J881" s="160" t="s">
        <v>25</v>
      </c>
      <c r="K881" s="160" t="s">
        <v>1089</v>
      </c>
      <c r="L881" s="152"/>
    </row>
    <row r="882" spans="1:12" ht="24" x14ac:dyDescent="0.25">
      <c r="A882" s="151" t="s">
        <v>3294</v>
      </c>
      <c r="B882" s="151" t="s">
        <v>2521</v>
      </c>
      <c r="C882" s="154">
        <v>7252</v>
      </c>
      <c r="D882" s="151" t="s">
        <v>2126</v>
      </c>
      <c r="E882" s="151" t="s">
        <v>2125</v>
      </c>
      <c r="F882" s="157" t="s">
        <v>3216</v>
      </c>
      <c r="G882" s="158">
        <v>0.99038461538461553</v>
      </c>
      <c r="H882" s="159">
        <v>208</v>
      </c>
      <c r="I882" s="151" t="s">
        <v>2520</v>
      </c>
      <c r="J882" s="160" t="s">
        <v>24</v>
      </c>
      <c r="K882" s="160" t="s">
        <v>1089</v>
      </c>
      <c r="L882" s="152"/>
    </row>
    <row r="883" spans="1:12" ht="24" x14ac:dyDescent="0.25">
      <c r="A883" s="151" t="s">
        <v>3294</v>
      </c>
      <c r="B883" s="151" t="s">
        <v>2521</v>
      </c>
      <c r="C883" s="154">
        <v>58589</v>
      </c>
      <c r="D883" s="151" t="s">
        <v>2127</v>
      </c>
      <c r="E883" s="151" t="s">
        <v>2125</v>
      </c>
      <c r="F883" s="157" t="s">
        <v>3217</v>
      </c>
      <c r="G883" s="158">
        <v>0.77192982456140347</v>
      </c>
      <c r="H883" s="159">
        <v>57</v>
      </c>
      <c r="I883" s="151" t="s">
        <v>2520</v>
      </c>
      <c r="J883" s="160" t="s">
        <v>25</v>
      </c>
      <c r="K883" s="160" t="s">
        <v>1089</v>
      </c>
      <c r="L883" s="152"/>
    </row>
    <row r="884" spans="1:12" ht="24" x14ac:dyDescent="0.25">
      <c r="A884" s="151" t="s">
        <v>3294</v>
      </c>
      <c r="B884" s="151" t="s">
        <v>2521</v>
      </c>
      <c r="C884" s="154">
        <v>34712</v>
      </c>
      <c r="D884" s="151" t="s">
        <v>2128</v>
      </c>
      <c r="E884" s="151" t="s">
        <v>2125</v>
      </c>
      <c r="F884" s="157" t="s">
        <v>3218</v>
      </c>
      <c r="G884" s="158">
        <v>0.93548387096774188</v>
      </c>
      <c r="H884" s="159">
        <v>31</v>
      </c>
      <c r="I884" s="151" t="s">
        <v>2522</v>
      </c>
      <c r="J884" s="160" t="s">
        <v>24</v>
      </c>
      <c r="K884" s="160" t="s">
        <v>1094</v>
      </c>
      <c r="L884" s="152"/>
    </row>
    <row r="885" spans="1:12" ht="24" x14ac:dyDescent="0.25">
      <c r="A885" s="151" t="s">
        <v>3294</v>
      </c>
      <c r="B885" s="151" t="s">
        <v>2521</v>
      </c>
      <c r="C885" s="154">
        <v>56325</v>
      </c>
      <c r="D885" s="151" t="s">
        <v>2016</v>
      </c>
      <c r="E885" s="151" t="s">
        <v>2125</v>
      </c>
      <c r="F885" s="157" t="s">
        <v>3219</v>
      </c>
      <c r="G885" s="158">
        <v>0.99333333333333318</v>
      </c>
      <c r="H885" s="159">
        <v>150</v>
      </c>
      <c r="I885" s="151" t="s">
        <v>2520</v>
      </c>
      <c r="J885" s="160" t="s">
        <v>24</v>
      </c>
      <c r="K885" s="160" t="s">
        <v>1089</v>
      </c>
      <c r="L885" s="152"/>
    </row>
    <row r="886" spans="1:12" ht="24" x14ac:dyDescent="0.25">
      <c r="A886" s="151" t="s">
        <v>3294</v>
      </c>
      <c r="B886" s="151" t="s">
        <v>2521</v>
      </c>
      <c r="C886" s="154">
        <v>56409</v>
      </c>
      <c r="D886" s="151" t="s">
        <v>1962</v>
      </c>
      <c r="E886" s="151" t="s">
        <v>2125</v>
      </c>
      <c r="F886" s="157" t="s">
        <v>3219</v>
      </c>
      <c r="G886" s="158">
        <v>0.97637795275590555</v>
      </c>
      <c r="H886" s="159">
        <v>127</v>
      </c>
      <c r="I886" s="151" t="s">
        <v>2520</v>
      </c>
      <c r="J886" s="160" t="s">
        <v>25</v>
      </c>
      <c r="K886" s="160" t="s">
        <v>1089</v>
      </c>
      <c r="L886" s="152"/>
    </row>
    <row r="887" spans="1:12" ht="24" x14ac:dyDescent="0.25">
      <c r="A887" s="151" t="s">
        <v>3294</v>
      </c>
      <c r="B887" s="151" t="s">
        <v>2521</v>
      </c>
      <c r="C887" s="154">
        <v>47237</v>
      </c>
      <c r="D887" s="151" t="s">
        <v>2129</v>
      </c>
      <c r="E887" s="151" t="s">
        <v>2125</v>
      </c>
      <c r="F887" s="157" t="s">
        <v>3220</v>
      </c>
      <c r="G887" s="158">
        <v>0.98947368421052617</v>
      </c>
      <c r="H887" s="159">
        <v>190</v>
      </c>
      <c r="I887" s="151" t="s">
        <v>2520</v>
      </c>
      <c r="J887" s="160" t="s">
        <v>24</v>
      </c>
      <c r="K887" s="160" t="s">
        <v>1089</v>
      </c>
      <c r="L887" s="152"/>
    </row>
    <row r="888" spans="1:12" ht="48" x14ac:dyDescent="0.25">
      <c r="A888" s="151" t="s">
        <v>3294</v>
      </c>
      <c r="B888" s="151" t="s">
        <v>2521</v>
      </c>
      <c r="C888" s="154">
        <v>72144</v>
      </c>
      <c r="D888" s="151" t="s">
        <v>2130</v>
      </c>
      <c r="E888" s="151" t="s">
        <v>2125</v>
      </c>
      <c r="F888" s="157" t="s">
        <v>3221</v>
      </c>
      <c r="G888" s="158">
        <v>0.85714285714285698</v>
      </c>
      <c r="H888" s="159">
        <v>14</v>
      </c>
      <c r="I888" s="151" t="s">
        <v>2263</v>
      </c>
      <c r="J888" s="160" t="s">
        <v>2264</v>
      </c>
      <c r="K888" s="160" t="s">
        <v>1089</v>
      </c>
      <c r="L888" s="152"/>
    </row>
    <row r="889" spans="1:12" ht="24" x14ac:dyDescent="0.25">
      <c r="A889" s="151" t="s">
        <v>3294</v>
      </c>
      <c r="B889" s="151" t="s">
        <v>2521</v>
      </c>
      <c r="C889" s="154">
        <v>130217</v>
      </c>
      <c r="D889" s="151" t="s">
        <v>2131</v>
      </c>
      <c r="E889" s="151" t="s">
        <v>2125</v>
      </c>
      <c r="F889" s="157" t="s">
        <v>3222</v>
      </c>
      <c r="G889" s="158">
        <v>0.66666666666666663</v>
      </c>
      <c r="H889" s="159">
        <v>12</v>
      </c>
      <c r="I889" s="151" t="s">
        <v>2523</v>
      </c>
      <c r="J889" s="160" t="s">
        <v>24</v>
      </c>
      <c r="K889" s="160" t="s">
        <v>1094</v>
      </c>
      <c r="L889" s="152"/>
    </row>
    <row r="890" spans="1:12" ht="24" x14ac:dyDescent="0.25">
      <c r="A890" s="151" t="s">
        <v>3294</v>
      </c>
      <c r="B890" s="151" t="s">
        <v>2521</v>
      </c>
      <c r="C890" s="154">
        <v>55392</v>
      </c>
      <c r="D890" s="151" t="s">
        <v>2132</v>
      </c>
      <c r="E890" s="151" t="s">
        <v>2125</v>
      </c>
      <c r="F890" s="157" t="s">
        <v>3223</v>
      </c>
      <c r="G890" s="158">
        <v>0.83333333333333326</v>
      </c>
      <c r="H890" s="159">
        <v>96</v>
      </c>
      <c r="I890" s="151" t="s">
        <v>2520</v>
      </c>
      <c r="J890" s="160" t="s">
        <v>25</v>
      </c>
      <c r="K890" s="160" t="s">
        <v>1089</v>
      </c>
      <c r="L890" s="152"/>
    </row>
    <row r="891" spans="1:12" ht="24" x14ac:dyDescent="0.25">
      <c r="A891" s="151" t="s">
        <v>3294</v>
      </c>
      <c r="B891" s="151" t="s">
        <v>2521</v>
      </c>
      <c r="C891" s="154">
        <v>56148</v>
      </c>
      <c r="D891" s="151" t="s">
        <v>2133</v>
      </c>
      <c r="E891" s="151" t="s">
        <v>2125</v>
      </c>
      <c r="F891" s="157" t="s">
        <v>3224</v>
      </c>
      <c r="G891" s="158">
        <v>0.75609756097560976</v>
      </c>
      <c r="H891" s="159">
        <v>82</v>
      </c>
      <c r="I891" s="151" t="s">
        <v>2520</v>
      </c>
      <c r="J891" s="160" t="s">
        <v>24</v>
      </c>
      <c r="K891" s="160" t="s">
        <v>1089</v>
      </c>
      <c r="L891" s="152"/>
    </row>
    <row r="892" spans="1:12" ht="24" x14ac:dyDescent="0.25">
      <c r="A892" s="151" t="s">
        <v>3294</v>
      </c>
      <c r="B892" s="151" t="s">
        <v>2521</v>
      </c>
      <c r="C892" s="154">
        <v>109229</v>
      </c>
      <c r="D892" s="151" t="s">
        <v>2134</v>
      </c>
      <c r="E892" s="151" t="s">
        <v>2125</v>
      </c>
      <c r="F892" s="157" t="s">
        <v>3224</v>
      </c>
      <c r="G892" s="158">
        <v>0.74647887323943674</v>
      </c>
      <c r="H892" s="159">
        <v>71</v>
      </c>
      <c r="I892" s="151" t="s">
        <v>2520</v>
      </c>
      <c r="J892" s="160" t="s">
        <v>25</v>
      </c>
      <c r="K892" s="160" t="s">
        <v>1089</v>
      </c>
      <c r="L892" s="152"/>
    </row>
    <row r="893" spans="1:12" ht="24" x14ac:dyDescent="0.25">
      <c r="A893" s="151" t="s">
        <v>3294</v>
      </c>
      <c r="B893" s="151" t="s">
        <v>2521</v>
      </c>
      <c r="C893" s="154">
        <v>109052</v>
      </c>
      <c r="D893" s="151" t="s">
        <v>1160</v>
      </c>
      <c r="E893" s="151" t="s">
        <v>2125</v>
      </c>
      <c r="F893" s="157" t="s">
        <v>3225</v>
      </c>
      <c r="G893" s="158">
        <v>0.45161290322580649</v>
      </c>
      <c r="H893" s="159">
        <v>31</v>
      </c>
      <c r="I893" s="151" t="s">
        <v>2520</v>
      </c>
      <c r="J893" s="160" t="s">
        <v>24</v>
      </c>
      <c r="K893" s="160" t="s">
        <v>1089</v>
      </c>
      <c r="L893" s="152"/>
    </row>
    <row r="894" spans="1:12" ht="24" x14ac:dyDescent="0.25">
      <c r="A894" s="151" t="s">
        <v>3294</v>
      </c>
      <c r="B894" s="151" t="s">
        <v>2521</v>
      </c>
      <c r="C894" s="154">
        <v>59152</v>
      </c>
      <c r="D894" s="151" t="s">
        <v>2135</v>
      </c>
      <c r="E894" s="151" t="s">
        <v>2125</v>
      </c>
      <c r="F894" s="157" t="s">
        <v>3225</v>
      </c>
      <c r="G894" s="158">
        <v>0.5</v>
      </c>
      <c r="H894" s="159">
        <v>22</v>
      </c>
      <c r="I894" s="151" t="s">
        <v>2520</v>
      </c>
      <c r="J894" s="160" t="s">
        <v>25</v>
      </c>
      <c r="K894" s="160" t="s">
        <v>1089</v>
      </c>
      <c r="L894" s="152"/>
    </row>
    <row r="895" spans="1:12" ht="60" x14ac:dyDescent="0.25">
      <c r="A895" s="151" t="s">
        <v>3294</v>
      </c>
      <c r="B895" s="151" t="s">
        <v>2521</v>
      </c>
      <c r="C895" s="154">
        <v>103644</v>
      </c>
      <c r="D895" s="151" t="s">
        <v>2136</v>
      </c>
      <c r="E895" s="151" t="s">
        <v>2125</v>
      </c>
      <c r="F895" s="157" t="s">
        <v>3226</v>
      </c>
      <c r="G895" s="158">
        <v>0.91666666666666663</v>
      </c>
      <c r="H895" s="159">
        <v>12</v>
      </c>
      <c r="I895" s="151" t="s">
        <v>2263</v>
      </c>
      <c r="J895" s="160" t="s">
        <v>2308</v>
      </c>
      <c r="K895" s="160" t="s">
        <v>1089</v>
      </c>
      <c r="L895" s="152"/>
    </row>
    <row r="896" spans="1:12" ht="24" x14ac:dyDescent="0.25">
      <c r="A896" s="151" t="s">
        <v>3294</v>
      </c>
      <c r="B896" s="151" t="s">
        <v>2521</v>
      </c>
      <c r="C896" s="154">
        <v>85169</v>
      </c>
      <c r="D896" s="151" t="s">
        <v>2137</v>
      </c>
      <c r="E896" s="151" t="s">
        <v>2125</v>
      </c>
      <c r="F896" s="157" t="s">
        <v>3227</v>
      </c>
      <c r="G896" s="158">
        <v>0.65853658536585347</v>
      </c>
      <c r="H896" s="159">
        <v>123</v>
      </c>
      <c r="I896" s="151" t="s">
        <v>2520</v>
      </c>
      <c r="J896" s="160" t="s">
        <v>24</v>
      </c>
      <c r="K896" s="160" t="s">
        <v>1089</v>
      </c>
      <c r="L896" s="152"/>
    </row>
    <row r="897" spans="1:12" ht="24" x14ac:dyDescent="0.25">
      <c r="A897" s="151" t="s">
        <v>3294</v>
      </c>
      <c r="B897" s="151" t="s">
        <v>2521</v>
      </c>
      <c r="C897" s="154">
        <v>85156</v>
      </c>
      <c r="D897" s="151" t="s">
        <v>2138</v>
      </c>
      <c r="E897" s="151" t="s">
        <v>2125</v>
      </c>
      <c r="F897" s="157" t="s">
        <v>3227</v>
      </c>
      <c r="G897" s="158">
        <v>0.8</v>
      </c>
      <c r="H897" s="159">
        <v>55</v>
      </c>
      <c r="I897" s="151" t="s">
        <v>2520</v>
      </c>
      <c r="J897" s="160" t="s">
        <v>25</v>
      </c>
      <c r="K897" s="160" t="s">
        <v>1089</v>
      </c>
      <c r="L897" s="152"/>
    </row>
    <row r="898" spans="1:12" ht="24" x14ac:dyDescent="0.25">
      <c r="A898" s="151" t="s">
        <v>3294</v>
      </c>
      <c r="B898" s="151" t="s">
        <v>2489</v>
      </c>
      <c r="C898" s="154">
        <v>6490</v>
      </c>
      <c r="D898" s="151" t="s">
        <v>2139</v>
      </c>
      <c r="E898" s="151" t="s">
        <v>2044</v>
      </c>
      <c r="F898" s="157" t="s">
        <v>3228</v>
      </c>
      <c r="G898" s="158">
        <v>0.97860962566844867</v>
      </c>
      <c r="H898" s="159">
        <v>187</v>
      </c>
      <c r="I898" s="151" t="s">
        <v>2524</v>
      </c>
      <c r="J898" s="160" t="s">
        <v>24</v>
      </c>
      <c r="K898" s="160" t="s">
        <v>1089</v>
      </c>
      <c r="L898" s="152"/>
    </row>
    <row r="899" spans="1:12" ht="24" x14ac:dyDescent="0.25">
      <c r="A899" s="151" t="s">
        <v>3294</v>
      </c>
      <c r="B899" s="151" t="s">
        <v>2489</v>
      </c>
      <c r="C899" s="154">
        <v>10492</v>
      </c>
      <c r="D899" s="151" t="s">
        <v>2140</v>
      </c>
      <c r="E899" s="151" t="s">
        <v>2044</v>
      </c>
      <c r="F899" s="157" t="s">
        <v>3229</v>
      </c>
      <c r="G899" s="158">
        <v>0.73076923076923084</v>
      </c>
      <c r="H899" s="159">
        <v>26</v>
      </c>
      <c r="I899" s="151" t="s">
        <v>2525</v>
      </c>
      <c r="J899" s="160" t="s">
        <v>24</v>
      </c>
      <c r="K899" s="160" t="s">
        <v>1094</v>
      </c>
      <c r="L899" s="152"/>
    </row>
    <row r="900" spans="1:12" ht="24" x14ac:dyDescent="0.25">
      <c r="A900" s="151" t="s">
        <v>3294</v>
      </c>
      <c r="B900" s="151" t="s">
        <v>2489</v>
      </c>
      <c r="C900" s="154">
        <v>15946</v>
      </c>
      <c r="D900" s="151" t="s">
        <v>2141</v>
      </c>
      <c r="E900" s="151" t="s">
        <v>2044</v>
      </c>
      <c r="F900" s="157" t="s">
        <v>3230</v>
      </c>
      <c r="G900" s="158">
        <v>0.18749999999999997</v>
      </c>
      <c r="H900" s="159">
        <v>16</v>
      </c>
      <c r="I900" s="151" t="s">
        <v>2524</v>
      </c>
      <c r="J900" s="160" t="s">
        <v>24</v>
      </c>
      <c r="K900" s="160" t="s">
        <v>1089</v>
      </c>
      <c r="L900" s="152"/>
    </row>
    <row r="901" spans="1:12" ht="24" x14ac:dyDescent="0.25">
      <c r="A901" s="151" t="s">
        <v>3294</v>
      </c>
      <c r="B901" s="151" t="s">
        <v>2489</v>
      </c>
      <c r="C901" s="154">
        <v>9689</v>
      </c>
      <c r="D901" s="151" t="s">
        <v>2142</v>
      </c>
      <c r="E901" s="151" t="s">
        <v>2044</v>
      </c>
      <c r="F901" s="157" t="s">
        <v>3231</v>
      </c>
      <c r="G901" s="158">
        <v>0.33333333333333337</v>
      </c>
      <c r="H901" s="159">
        <v>3</v>
      </c>
      <c r="I901" s="151" t="s">
        <v>2526</v>
      </c>
      <c r="J901" s="160" t="s">
        <v>24</v>
      </c>
      <c r="K901" s="160" t="s">
        <v>1094</v>
      </c>
      <c r="L901" s="152"/>
    </row>
    <row r="902" spans="1:12" ht="36" x14ac:dyDescent="0.25">
      <c r="A902" s="151" t="s">
        <v>3294</v>
      </c>
      <c r="B902" s="151" t="s">
        <v>2489</v>
      </c>
      <c r="C902" s="154">
        <v>8702</v>
      </c>
      <c r="D902" s="151" t="s">
        <v>2143</v>
      </c>
      <c r="E902" s="151" t="s">
        <v>2044</v>
      </c>
      <c r="F902" s="157" t="s">
        <v>3232</v>
      </c>
      <c r="G902" s="158">
        <v>0.75409836065573754</v>
      </c>
      <c r="H902" s="159">
        <v>61</v>
      </c>
      <c r="I902" s="151" t="s">
        <v>2524</v>
      </c>
      <c r="J902" s="160" t="s">
        <v>25</v>
      </c>
      <c r="K902" s="160" t="s">
        <v>1089</v>
      </c>
      <c r="L902" s="152"/>
    </row>
    <row r="903" spans="1:12" ht="24" x14ac:dyDescent="0.25">
      <c r="A903" s="151" t="s">
        <v>3294</v>
      </c>
      <c r="B903" s="151" t="s">
        <v>2489</v>
      </c>
      <c r="C903" s="154">
        <v>124237</v>
      </c>
      <c r="D903" s="151" t="s">
        <v>2144</v>
      </c>
      <c r="E903" s="151" t="s">
        <v>2044</v>
      </c>
      <c r="F903" s="157" t="s">
        <v>3228</v>
      </c>
      <c r="G903" s="158">
        <v>0.44444444444444442</v>
      </c>
      <c r="H903" s="159">
        <v>9</v>
      </c>
      <c r="I903" s="151" t="s">
        <v>2527</v>
      </c>
      <c r="J903" s="160" t="s">
        <v>24</v>
      </c>
      <c r="K903" s="160" t="s">
        <v>1094</v>
      </c>
      <c r="L903" s="152"/>
    </row>
    <row r="904" spans="1:12" ht="24" x14ac:dyDescent="0.25">
      <c r="A904" s="151" t="s">
        <v>3294</v>
      </c>
      <c r="B904" s="151" t="s">
        <v>2489</v>
      </c>
      <c r="C904" s="154">
        <v>15945</v>
      </c>
      <c r="D904" s="151" t="s">
        <v>1160</v>
      </c>
      <c r="E904" s="151" t="s">
        <v>2044</v>
      </c>
      <c r="F904" s="157" t="s">
        <v>3230</v>
      </c>
      <c r="G904" s="158">
        <v>0.38461538461538458</v>
      </c>
      <c r="H904" s="159">
        <v>13</v>
      </c>
      <c r="I904" s="151" t="s">
        <v>2524</v>
      </c>
      <c r="J904" s="160" t="s">
        <v>24</v>
      </c>
      <c r="K904" s="160" t="s">
        <v>1089</v>
      </c>
      <c r="L904" s="152"/>
    </row>
    <row r="905" spans="1:12" ht="24" x14ac:dyDescent="0.25">
      <c r="A905" s="151" t="s">
        <v>3294</v>
      </c>
      <c r="B905" s="151" t="s">
        <v>2489</v>
      </c>
      <c r="C905" s="154">
        <v>12454</v>
      </c>
      <c r="D905" s="151" t="s">
        <v>2145</v>
      </c>
      <c r="E905" s="151" t="s">
        <v>2044</v>
      </c>
      <c r="F905" s="157" t="s">
        <v>3233</v>
      </c>
      <c r="G905" s="158">
        <v>0.60000000000000009</v>
      </c>
      <c r="H905" s="159">
        <v>60</v>
      </c>
      <c r="I905" s="151" t="s">
        <v>2524</v>
      </c>
      <c r="J905" s="160" t="s">
        <v>25</v>
      </c>
      <c r="K905" s="160" t="s">
        <v>1089</v>
      </c>
      <c r="L905" s="152"/>
    </row>
    <row r="906" spans="1:12" ht="24" x14ac:dyDescent="0.25">
      <c r="A906" s="151" t="s">
        <v>3294</v>
      </c>
      <c r="B906" s="151" t="s">
        <v>2489</v>
      </c>
      <c r="C906" s="154">
        <v>11542</v>
      </c>
      <c r="D906" s="151" t="s">
        <v>2146</v>
      </c>
      <c r="E906" s="151" t="s">
        <v>2044</v>
      </c>
      <c r="F906" s="157" t="s">
        <v>3234</v>
      </c>
      <c r="G906" s="158">
        <v>0.65573770491803296</v>
      </c>
      <c r="H906" s="159">
        <v>61</v>
      </c>
      <c r="I906" s="151" t="s">
        <v>2524</v>
      </c>
      <c r="J906" s="160" t="s">
        <v>25</v>
      </c>
      <c r="K906" s="160" t="s">
        <v>1089</v>
      </c>
      <c r="L906" s="152"/>
    </row>
    <row r="907" spans="1:12" ht="24" x14ac:dyDescent="0.25">
      <c r="A907" s="151" t="s">
        <v>3294</v>
      </c>
      <c r="B907" s="151" t="s">
        <v>2489</v>
      </c>
      <c r="C907" s="154">
        <v>15674</v>
      </c>
      <c r="D907" s="151" t="s">
        <v>2147</v>
      </c>
      <c r="E907" s="151" t="s">
        <v>2044</v>
      </c>
      <c r="F907" s="157" t="s">
        <v>3235</v>
      </c>
      <c r="G907" s="158">
        <v>0</v>
      </c>
      <c r="H907" s="159">
        <v>6</v>
      </c>
      <c r="I907" s="151" t="s">
        <v>2524</v>
      </c>
      <c r="J907" s="160" t="s">
        <v>24</v>
      </c>
      <c r="K907" s="160" t="s">
        <v>1089</v>
      </c>
      <c r="L907" s="152"/>
    </row>
    <row r="908" spans="1:12" ht="24" x14ac:dyDescent="0.25">
      <c r="A908" s="151" t="s">
        <v>3294</v>
      </c>
      <c r="B908" s="151" t="s">
        <v>2489</v>
      </c>
      <c r="C908" s="154">
        <v>15677</v>
      </c>
      <c r="D908" s="151" t="s">
        <v>2148</v>
      </c>
      <c r="E908" s="151" t="s">
        <v>2044</v>
      </c>
      <c r="F908" s="157" t="s">
        <v>3235</v>
      </c>
      <c r="G908" s="158">
        <v>0.4</v>
      </c>
      <c r="H908" s="159">
        <v>10</v>
      </c>
      <c r="I908" s="151" t="s">
        <v>2524</v>
      </c>
      <c r="J908" s="160" t="s">
        <v>25</v>
      </c>
      <c r="K908" s="160" t="s">
        <v>1089</v>
      </c>
      <c r="L908" s="152"/>
    </row>
    <row r="909" spans="1:12" ht="24" x14ac:dyDescent="0.25">
      <c r="A909" s="151" t="s">
        <v>3294</v>
      </c>
      <c r="B909" s="151" t="s">
        <v>2489</v>
      </c>
      <c r="C909" s="154">
        <v>8229</v>
      </c>
      <c r="D909" s="151" t="s">
        <v>2149</v>
      </c>
      <c r="E909" s="151" t="s">
        <v>2044</v>
      </c>
      <c r="F909" s="157" t="s">
        <v>3236</v>
      </c>
      <c r="G909" s="158">
        <v>1</v>
      </c>
      <c r="H909" s="159">
        <v>10</v>
      </c>
      <c r="I909" s="151" t="s">
        <v>2524</v>
      </c>
      <c r="J909" s="160" t="s">
        <v>24</v>
      </c>
      <c r="K909" s="160" t="s">
        <v>1089</v>
      </c>
      <c r="L909" s="152"/>
    </row>
    <row r="910" spans="1:12" ht="60" x14ac:dyDescent="0.25">
      <c r="A910" s="151" t="s">
        <v>3294</v>
      </c>
      <c r="B910" s="151" t="s">
        <v>2489</v>
      </c>
      <c r="C910" s="154">
        <v>103665</v>
      </c>
      <c r="D910" s="151" t="s">
        <v>2150</v>
      </c>
      <c r="E910" s="151" t="s">
        <v>2044</v>
      </c>
      <c r="F910" s="157" t="s">
        <v>3237</v>
      </c>
      <c r="G910" s="158">
        <v>0.7</v>
      </c>
      <c r="H910" s="159">
        <v>10</v>
      </c>
      <c r="I910" s="151" t="s">
        <v>2263</v>
      </c>
      <c r="J910" s="160" t="s">
        <v>2308</v>
      </c>
      <c r="K910" s="160" t="s">
        <v>1089</v>
      </c>
      <c r="L910" s="152"/>
    </row>
    <row r="911" spans="1:12" ht="24" x14ac:dyDescent="0.25">
      <c r="A911" s="151" t="s">
        <v>3294</v>
      </c>
      <c r="B911" s="151" t="s">
        <v>2489</v>
      </c>
      <c r="C911" s="154">
        <v>12339</v>
      </c>
      <c r="D911" s="151" t="s">
        <v>2151</v>
      </c>
      <c r="E911" s="151" t="s">
        <v>2044</v>
      </c>
      <c r="F911" s="157" t="s">
        <v>3238</v>
      </c>
      <c r="G911" s="158">
        <v>0.61538461538461542</v>
      </c>
      <c r="H911" s="159">
        <v>26</v>
      </c>
      <c r="I911" s="151" t="s">
        <v>2524</v>
      </c>
      <c r="J911" s="160" t="s">
        <v>25</v>
      </c>
      <c r="K911" s="160" t="s">
        <v>1089</v>
      </c>
      <c r="L911" s="152"/>
    </row>
    <row r="912" spans="1:12" ht="24" x14ac:dyDescent="0.25">
      <c r="A912" s="151" t="s">
        <v>3294</v>
      </c>
      <c r="B912" s="151" t="s">
        <v>2489</v>
      </c>
      <c r="C912" s="154">
        <v>9429</v>
      </c>
      <c r="D912" s="151" t="s">
        <v>2152</v>
      </c>
      <c r="E912" s="151" t="s">
        <v>2044</v>
      </c>
      <c r="F912" s="157" t="s">
        <v>3239</v>
      </c>
      <c r="G912" s="158">
        <v>0.96721311475409855</v>
      </c>
      <c r="H912" s="159">
        <v>61</v>
      </c>
      <c r="I912" s="151" t="s">
        <v>2524</v>
      </c>
      <c r="J912" s="160" t="s">
        <v>24</v>
      </c>
      <c r="K912" s="160" t="s">
        <v>1089</v>
      </c>
      <c r="L912" s="152"/>
    </row>
    <row r="913" spans="1:12" ht="24" x14ac:dyDescent="0.25">
      <c r="A913" s="151" t="s">
        <v>3294</v>
      </c>
      <c r="B913" s="151" t="s">
        <v>2489</v>
      </c>
      <c r="C913" s="154">
        <v>9428</v>
      </c>
      <c r="D913" s="151" t="s">
        <v>2153</v>
      </c>
      <c r="E913" s="151" t="s">
        <v>2044</v>
      </c>
      <c r="F913" s="157" t="s">
        <v>3239</v>
      </c>
      <c r="G913" s="158">
        <v>0.97478991596638631</v>
      </c>
      <c r="H913" s="159">
        <v>119</v>
      </c>
      <c r="I913" s="151" t="s">
        <v>2524</v>
      </c>
      <c r="J913" s="160" t="s">
        <v>25</v>
      </c>
      <c r="K913" s="160" t="s">
        <v>1089</v>
      </c>
      <c r="L913" s="152"/>
    </row>
    <row r="914" spans="1:12" ht="24" x14ac:dyDescent="0.25">
      <c r="A914" s="151" t="s">
        <v>3294</v>
      </c>
      <c r="B914" s="151" t="s">
        <v>2489</v>
      </c>
      <c r="C914" s="154">
        <v>6491</v>
      </c>
      <c r="D914" s="151" t="s">
        <v>2154</v>
      </c>
      <c r="E914" s="151" t="s">
        <v>2044</v>
      </c>
      <c r="F914" s="157" t="s">
        <v>3240</v>
      </c>
      <c r="G914" s="158">
        <v>1</v>
      </c>
      <c r="H914" s="159">
        <v>179</v>
      </c>
      <c r="I914" s="151" t="s">
        <v>2524</v>
      </c>
      <c r="J914" s="160" t="s">
        <v>24</v>
      </c>
      <c r="K914" s="160" t="s">
        <v>1089</v>
      </c>
      <c r="L914" s="152"/>
    </row>
    <row r="915" spans="1:12" ht="24" x14ac:dyDescent="0.25">
      <c r="A915" s="151" t="s">
        <v>3294</v>
      </c>
      <c r="B915" s="151" t="s">
        <v>2489</v>
      </c>
      <c r="C915" s="154">
        <v>6627</v>
      </c>
      <c r="D915" s="151" t="s">
        <v>2155</v>
      </c>
      <c r="E915" s="151" t="s">
        <v>2044</v>
      </c>
      <c r="F915" s="157" t="s">
        <v>3241</v>
      </c>
      <c r="G915" s="158">
        <v>1</v>
      </c>
      <c r="H915" s="159">
        <v>25</v>
      </c>
      <c r="I915" s="151" t="s">
        <v>2368</v>
      </c>
      <c r="J915" s="160" t="s">
        <v>24</v>
      </c>
      <c r="K915" s="160" t="s">
        <v>1089</v>
      </c>
      <c r="L915" s="152"/>
    </row>
    <row r="916" spans="1:12" ht="24" x14ac:dyDescent="0.25">
      <c r="A916" s="151" t="s">
        <v>3294</v>
      </c>
      <c r="B916" s="151" t="s">
        <v>2529</v>
      </c>
      <c r="C916" s="154">
        <v>14520</v>
      </c>
      <c r="D916" s="151" t="s">
        <v>2156</v>
      </c>
      <c r="E916" s="151" t="s">
        <v>2157</v>
      </c>
      <c r="F916" s="157" t="s">
        <v>3242</v>
      </c>
      <c r="G916" s="158">
        <v>0.8</v>
      </c>
      <c r="H916" s="159">
        <v>25</v>
      </c>
      <c r="I916" s="151" t="s">
        <v>2528</v>
      </c>
      <c r="J916" s="160" t="s">
        <v>24</v>
      </c>
      <c r="K916" s="160" t="s">
        <v>1089</v>
      </c>
      <c r="L916" s="152"/>
    </row>
    <row r="917" spans="1:12" ht="24" x14ac:dyDescent="0.25">
      <c r="A917" s="151" t="s">
        <v>3294</v>
      </c>
      <c r="B917" s="151" t="s">
        <v>2529</v>
      </c>
      <c r="C917" s="154">
        <v>18120</v>
      </c>
      <c r="D917" s="151" t="s">
        <v>1162</v>
      </c>
      <c r="E917" s="151" t="s">
        <v>2157</v>
      </c>
      <c r="F917" s="157" t="s">
        <v>3243</v>
      </c>
      <c r="G917" s="158">
        <v>0.84343434343434331</v>
      </c>
      <c r="H917" s="159">
        <v>198</v>
      </c>
      <c r="I917" s="151" t="s">
        <v>2528</v>
      </c>
      <c r="J917" s="160" t="s">
        <v>25</v>
      </c>
      <c r="K917" s="160" t="s">
        <v>1089</v>
      </c>
      <c r="L917" s="152"/>
    </row>
    <row r="918" spans="1:12" ht="24" x14ac:dyDescent="0.25">
      <c r="A918" s="151" t="s">
        <v>3294</v>
      </c>
      <c r="B918" s="151" t="s">
        <v>2529</v>
      </c>
      <c r="C918" s="154">
        <v>4861</v>
      </c>
      <c r="D918" s="151" t="s">
        <v>2016</v>
      </c>
      <c r="E918" s="151" t="s">
        <v>2157</v>
      </c>
      <c r="F918" s="157" t="s">
        <v>3244</v>
      </c>
      <c r="G918" s="158">
        <v>0.99209486166007887</v>
      </c>
      <c r="H918" s="159">
        <v>253</v>
      </c>
      <c r="I918" s="151" t="s">
        <v>2528</v>
      </c>
      <c r="J918" s="160" t="s">
        <v>24</v>
      </c>
      <c r="K918" s="160" t="s">
        <v>1089</v>
      </c>
      <c r="L918" s="152"/>
    </row>
    <row r="919" spans="1:12" ht="24" x14ac:dyDescent="0.25">
      <c r="A919" s="151" t="s">
        <v>3294</v>
      </c>
      <c r="B919" s="151" t="s">
        <v>2529</v>
      </c>
      <c r="C919" s="154">
        <v>24366</v>
      </c>
      <c r="D919" s="151" t="s">
        <v>2158</v>
      </c>
      <c r="E919" s="151" t="s">
        <v>2157</v>
      </c>
      <c r="F919" s="157" t="s">
        <v>3245</v>
      </c>
      <c r="G919" s="158">
        <v>0.8717948717948717</v>
      </c>
      <c r="H919" s="159">
        <v>78</v>
      </c>
      <c r="I919" s="151" t="s">
        <v>2528</v>
      </c>
      <c r="J919" s="160" t="s">
        <v>25</v>
      </c>
      <c r="K919" s="160" t="s">
        <v>1089</v>
      </c>
      <c r="L919" s="152"/>
    </row>
    <row r="920" spans="1:12" ht="24" x14ac:dyDescent="0.25">
      <c r="A920" s="151" t="s">
        <v>3294</v>
      </c>
      <c r="B920" s="151" t="s">
        <v>2529</v>
      </c>
      <c r="C920" s="154">
        <v>9283</v>
      </c>
      <c r="D920" s="151" t="s">
        <v>2159</v>
      </c>
      <c r="E920" s="151" t="s">
        <v>2157</v>
      </c>
      <c r="F920" s="157" t="s">
        <v>3246</v>
      </c>
      <c r="G920" s="158">
        <v>1</v>
      </c>
      <c r="H920" s="159">
        <v>217</v>
      </c>
      <c r="I920" s="151" t="s">
        <v>2528</v>
      </c>
      <c r="J920" s="160" t="s">
        <v>24</v>
      </c>
      <c r="K920" s="160" t="s">
        <v>1089</v>
      </c>
      <c r="L920" s="152"/>
    </row>
    <row r="921" spans="1:12" ht="24" x14ac:dyDescent="0.25">
      <c r="A921" s="151" t="s">
        <v>3294</v>
      </c>
      <c r="B921" s="151" t="s">
        <v>2529</v>
      </c>
      <c r="C921" s="154">
        <v>19941</v>
      </c>
      <c r="D921" s="151" t="s">
        <v>2160</v>
      </c>
      <c r="E921" s="151" t="s">
        <v>2157</v>
      </c>
      <c r="F921" s="157" t="s">
        <v>3247</v>
      </c>
      <c r="G921" s="158">
        <v>0.72727272727272729</v>
      </c>
      <c r="H921" s="159">
        <v>88</v>
      </c>
      <c r="I921" s="151" t="s">
        <v>2528</v>
      </c>
      <c r="J921" s="160" t="s">
        <v>24</v>
      </c>
      <c r="K921" s="160" t="s">
        <v>1089</v>
      </c>
      <c r="L921" s="152"/>
    </row>
    <row r="922" spans="1:12" ht="24" x14ac:dyDescent="0.25">
      <c r="A922" s="151" t="s">
        <v>3294</v>
      </c>
      <c r="B922" s="151" t="s">
        <v>2529</v>
      </c>
      <c r="C922" s="154">
        <v>16275</v>
      </c>
      <c r="D922" s="151" t="s">
        <v>2161</v>
      </c>
      <c r="E922" s="151" t="s">
        <v>2157</v>
      </c>
      <c r="F922" s="157" t="s">
        <v>3248</v>
      </c>
      <c r="G922" s="158">
        <v>1</v>
      </c>
      <c r="H922" s="159">
        <v>328</v>
      </c>
      <c r="I922" s="151" t="s">
        <v>2528</v>
      </c>
      <c r="J922" s="160" t="s">
        <v>24</v>
      </c>
      <c r="K922" s="160" t="s">
        <v>1089</v>
      </c>
      <c r="L922" s="152"/>
    </row>
    <row r="923" spans="1:12" ht="24" x14ac:dyDescent="0.25">
      <c r="A923" s="151" t="s">
        <v>3294</v>
      </c>
      <c r="B923" s="151" t="s">
        <v>2529</v>
      </c>
      <c r="C923" s="154">
        <v>18119</v>
      </c>
      <c r="D923" s="151" t="s">
        <v>2162</v>
      </c>
      <c r="E923" s="151" t="s">
        <v>2157</v>
      </c>
      <c r="F923" s="157" t="s">
        <v>3243</v>
      </c>
      <c r="G923" s="158">
        <v>1</v>
      </c>
      <c r="H923" s="159">
        <v>21</v>
      </c>
      <c r="I923" s="151" t="s">
        <v>2528</v>
      </c>
      <c r="J923" s="160" t="s">
        <v>24</v>
      </c>
      <c r="K923" s="160" t="s">
        <v>1089</v>
      </c>
      <c r="L923" s="152"/>
    </row>
    <row r="924" spans="1:12" ht="24" x14ac:dyDescent="0.25">
      <c r="A924" s="151" t="s">
        <v>3294</v>
      </c>
      <c r="B924" s="151" t="s">
        <v>2529</v>
      </c>
      <c r="C924" s="154">
        <v>85360</v>
      </c>
      <c r="D924" s="151" t="s">
        <v>2163</v>
      </c>
      <c r="E924" s="151" t="s">
        <v>2157</v>
      </c>
      <c r="F924" s="157" t="s">
        <v>3249</v>
      </c>
      <c r="G924" s="158">
        <v>0.99408284023668603</v>
      </c>
      <c r="H924" s="159">
        <v>169</v>
      </c>
      <c r="I924" s="151" t="s">
        <v>2530</v>
      </c>
      <c r="J924" s="160" t="s">
        <v>24</v>
      </c>
      <c r="K924" s="160" t="s">
        <v>1089</v>
      </c>
      <c r="L924" s="152"/>
    </row>
    <row r="925" spans="1:12" ht="24" x14ac:dyDescent="0.25">
      <c r="A925" s="151" t="s">
        <v>3294</v>
      </c>
      <c r="B925" s="151" t="s">
        <v>2529</v>
      </c>
      <c r="C925" s="154">
        <v>16276</v>
      </c>
      <c r="D925" s="151" t="s">
        <v>2164</v>
      </c>
      <c r="E925" s="151" t="s">
        <v>2157</v>
      </c>
      <c r="F925" s="157" t="s">
        <v>3250</v>
      </c>
      <c r="G925" s="158">
        <v>0.99724517906336119</v>
      </c>
      <c r="H925" s="159">
        <v>363</v>
      </c>
      <c r="I925" s="151" t="s">
        <v>2528</v>
      </c>
      <c r="J925" s="160" t="s">
        <v>24</v>
      </c>
      <c r="K925" s="160" t="s">
        <v>1089</v>
      </c>
      <c r="L925" s="152"/>
    </row>
    <row r="926" spans="1:12" ht="24" x14ac:dyDescent="0.25">
      <c r="A926" s="151" t="s">
        <v>3294</v>
      </c>
      <c r="B926" s="151" t="s">
        <v>2529</v>
      </c>
      <c r="C926" s="154">
        <v>86525</v>
      </c>
      <c r="D926" s="151" t="s">
        <v>2165</v>
      </c>
      <c r="E926" s="151" t="s">
        <v>2157</v>
      </c>
      <c r="F926" s="157" t="s">
        <v>3251</v>
      </c>
      <c r="G926" s="158">
        <v>0.42857142857142855</v>
      </c>
      <c r="H926" s="159">
        <v>28</v>
      </c>
      <c r="I926" s="151" t="s">
        <v>2531</v>
      </c>
      <c r="J926" s="160" t="s">
        <v>24</v>
      </c>
      <c r="K926" s="160" t="s">
        <v>1094</v>
      </c>
      <c r="L926" s="152"/>
    </row>
    <row r="927" spans="1:12" ht="24" x14ac:dyDescent="0.25">
      <c r="A927" s="151" t="s">
        <v>3294</v>
      </c>
      <c r="B927" s="151" t="s">
        <v>2529</v>
      </c>
      <c r="C927" s="154">
        <v>89159</v>
      </c>
      <c r="D927" s="151" t="s">
        <v>2166</v>
      </c>
      <c r="E927" s="151" t="s">
        <v>2157</v>
      </c>
      <c r="F927" s="157" t="s">
        <v>3252</v>
      </c>
      <c r="G927" s="158">
        <v>0.17647058823529416</v>
      </c>
      <c r="H927" s="159">
        <v>34</v>
      </c>
      <c r="I927" s="151" t="s">
        <v>2227</v>
      </c>
      <c r="J927" s="160" t="s">
        <v>24</v>
      </c>
      <c r="K927" s="160" t="s">
        <v>1094</v>
      </c>
      <c r="L927" s="152"/>
    </row>
    <row r="928" spans="1:12" ht="24" x14ac:dyDescent="0.25">
      <c r="A928" s="151" t="s">
        <v>3294</v>
      </c>
      <c r="B928" s="151" t="s">
        <v>2529</v>
      </c>
      <c r="C928" s="154">
        <v>24360</v>
      </c>
      <c r="D928" s="151" t="s">
        <v>2167</v>
      </c>
      <c r="E928" s="151" t="s">
        <v>2157</v>
      </c>
      <c r="F928" s="157" t="s">
        <v>3253</v>
      </c>
      <c r="G928" s="158">
        <v>0.73076923076923062</v>
      </c>
      <c r="H928" s="159">
        <v>26</v>
      </c>
      <c r="I928" s="151" t="s">
        <v>2528</v>
      </c>
      <c r="J928" s="160" t="s">
        <v>24</v>
      </c>
      <c r="K928" s="160" t="s">
        <v>1089</v>
      </c>
      <c r="L928" s="152"/>
    </row>
    <row r="929" spans="1:12" ht="60" x14ac:dyDescent="0.25">
      <c r="A929" s="151" t="s">
        <v>3294</v>
      </c>
      <c r="B929" s="151" t="s">
        <v>2529</v>
      </c>
      <c r="C929" s="154">
        <v>111953</v>
      </c>
      <c r="D929" s="151" t="s">
        <v>2168</v>
      </c>
      <c r="E929" s="151" t="s">
        <v>2157</v>
      </c>
      <c r="F929" s="157" t="s">
        <v>3254</v>
      </c>
      <c r="G929" s="158">
        <v>1</v>
      </c>
      <c r="H929" s="159">
        <v>19</v>
      </c>
      <c r="I929" s="151" t="s">
        <v>2528</v>
      </c>
      <c r="J929" s="160" t="s">
        <v>2308</v>
      </c>
      <c r="K929" s="160" t="s">
        <v>1089</v>
      </c>
      <c r="L929" s="152"/>
    </row>
    <row r="930" spans="1:12" ht="24" x14ac:dyDescent="0.25">
      <c r="A930" s="151" t="s">
        <v>3294</v>
      </c>
      <c r="B930" s="151" t="s">
        <v>2529</v>
      </c>
      <c r="C930" s="154">
        <v>106218</v>
      </c>
      <c r="D930" s="151" t="s">
        <v>2169</v>
      </c>
      <c r="E930" s="151" t="s">
        <v>2157</v>
      </c>
      <c r="F930" s="157" t="s">
        <v>3255</v>
      </c>
      <c r="G930" s="158">
        <v>0.70833333333333337</v>
      </c>
      <c r="H930" s="159">
        <v>24</v>
      </c>
      <c r="I930" s="151" t="s">
        <v>2396</v>
      </c>
      <c r="J930" s="160" t="s">
        <v>25</v>
      </c>
      <c r="K930" s="160" t="s">
        <v>1089</v>
      </c>
      <c r="L930" s="152"/>
    </row>
    <row r="931" spans="1:12" ht="24" x14ac:dyDescent="0.25">
      <c r="A931" s="151" t="s">
        <v>3294</v>
      </c>
      <c r="B931" s="151" t="s">
        <v>2529</v>
      </c>
      <c r="C931" s="154">
        <v>83131</v>
      </c>
      <c r="D931" s="151" t="s">
        <v>2170</v>
      </c>
      <c r="E931" s="151" t="s">
        <v>2157</v>
      </c>
      <c r="F931" s="157" t="s">
        <v>3256</v>
      </c>
      <c r="G931" s="158">
        <v>0.33333333333333337</v>
      </c>
      <c r="H931" s="159">
        <v>6</v>
      </c>
      <c r="I931" s="151" t="s">
        <v>2532</v>
      </c>
      <c r="J931" s="160" t="s">
        <v>24</v>
      </c>
      <c r="K931" s="160" t="s">
        <v>1094</v>
      </c>
      <c r="L931" s="152"/>
    </row>
    <row r="932" spans="1:12" ht="24" x14ac:dyDescent="0.25">
      <c r="A932" s="151" t="s">
        <v>3294</v>
      </c>
      <c r="B932" s="151" t="s">
        <v>2529</v>
      </c>
      <c r="C932" s="154">
        <v>24373</v>
      </c>
      <c r="D932" s="151" t="s">
        <v>2171</v>
      </c>
      <c r="E932" s="151" t="s">
        <v>2157</v>
      </c>
      <c r="F932" s="157" t="s">
        <v>3257</v>
      </c>
      <c r="G932" s="158">
        <v>0.5</v>
      </c>
      <c r="H932" s="159">
        <v>18</v>
      </c>
      <c r="I932" s="151" t="s">
        <v>2528</v>
      </c>
      <c r="J932" s="160" t="s">
        <v>24</v>
      </c>
      <c r="K932" s="160" t="s">
        <v>1089</v>
      </c>
      <c r="L932" s="152"/>
    </row>
    <row r="933" spans="1:12" ht="24" x14ac:dyDescent="0.25">
      <c r="A933" s="151" t="s">
        <v>3294</v>
      </c>
      <c r="B933" s="151" t="s">
        <v>2529</v>
      </c>
      <c r="C933" s="154">
        <v>109134</v>
      </c>
      <c r="D933" s="151" t="s">
        <v>1160</v>
      </c>
      <c r="E933" s="151" t="s">
        <v>2157</v>
      </c>
      <c r="F933" s="157" t="s">
        <v>3257</v>
      </c>
      <c r="G933" s="158">
        <v>0.32000000000000006</v>
      </c>
      <c r="H933" s="159">
        <v>25</v>
      </c>
      <c r="I933" s="151" t="s">
        <v>2528</v>
      </c>
      <c r="J933" s="160" t="s">
        <v>24</v>
      </c>
      <c r="K933" s="160" t="s">
        <v>1089</v>
      </c>
      <c r="L933" s="152"/>
    </row>
    <row r="934" spans="1:12" ht="24" x14ac:dyDescent="0.25">
      <c r="A934" s="151" t="s">
        <v>3294</v>
      </c>
      <c r="B934" s="151" t="s">
        <v>2529</v>
      </c>
      <c r="C934" s="154">
        <v>24374</v>
      </c>
      <c r="D934" s="151" t="s">
        <v>2172</v>
      </c>
      <c r="E934" s="151" t="s">
        <v>2157</v>
      </c>
      <c r="F934" s="157" t="s">
        <v>3257</v>
      </c>
      <c r="G934" s="158">
        <v>0.77586206896551724</v>
      </c>
      <c r="H934" s="159">
        <v>58</v>
      </c>
      <c r="I934" s="151" t="s">
        <v>2528</v>
      </c>
      <c r="J934" s="160" t="s">
        <v>25</v>
      </c>
      <c r="K934" s="160" t="s">
        <v>1089</v>
      </c>
      <c r="L934" s="152"/>
    </row>
    <row r="935" spans="1:12" ht="24" x14ac:dyDescent="0.25">
      <c r="A935" s="151" t="s">
        <v>3294</v>
      </c>
      <c r="B935" s="151" t="s">
        <v>2529</v>
      </c>
      <c r="C935" s="154">
        <v>24490</v>
      </c>
      <c r="D935" s="151" t="s">
        <v>2173</v>
      </c>
      <c r="E935" s="151" t="s">
        <v>2157</v>
      </c>
      <c r="F935" s="157" t="s">
        <v>3258</v>
      </c>
      <c r="G935" s="158">
        <v>0.70588235294117618</v>
      </c>
      <c r="H935" s="159">
        <v>85</v>
      </c>
      <c r="I935" s="151" t="s">
        <v>2528</v>
      </c>
      <c r="J935" s="160" t="s">
        <v>25</v>
      </c>
      <c r="K935" s="160" t="s">
        <v>1089</v>
      </c>
      <c r="L935" s="152"/>
    </row>
    <row r="936" spans="1:12" ht="24" x14ac:dyDescent="0.25">
      <c r="A936" s="151" t="s">
        <v>3294</v>
      </c>
      <c r="B936" s="151" t="s">
        <v>2529</v>
      </c>
      <c r="C936" s="154">
        <v>83136</v>
      </c>
      <c r="D936" s="151" t="s">
        <v>2174</v>
      </c>
      <c r="E936" s="151" t="s">
        <v>2157</v>
      </c>
      <c r="F936" s="157" t="s">
        <v>3242</v>
      </c>
      <c r="G936" s="158">
        <v>0.93103448275862055</v>
      </c>
      <c r="H936" s="159">
        <v>29</v>
      </c>
      <c r="I936" s="151" t="s">
        <v>2533</v>
      </c>
      <c r="J936" s="160" t="s">
        <v>24</v>
      </c>
      <c r="K936" s="160" t="s">
        <v>1094</v>
      </c>
      <c r="L936" s="152"/>
    </row>
    <row r="937" spans="1:12" ht="24" x14ac:dyDescent="0.25">
      <c r="A937" s="151" t="s">
        <v>3294</v>
      </c>
      <c r="B937" s="151" t="s">
        <v>2529</v>
      </c>
      <c r="C937" s="154">
        <v>86518</v>
      </c>
      <c r="D937" s="151" t="s">
        <v>2175</v>
      </c>
      <c r="E937" s="151" t="s">
        <v>2157</v>
      </c>
      <c r="F937" s="157" t="s">
        <v>3259</v>
      </c>
      <c r="G937" s="158">
        <v>1</v>
      </c>
      <c r="H937" s="159">
        <v>65</v>
      </c>
      <c r="I937" s="151" t="s">
        <v>2534</v>
      </c>
      <c r="J937" s="160" t="s">
        <v>24</v>
      </c>
      <c r="K937" s="160" t="s">
        <v>1089</v>
      </c>
      <c r="L937" s="152"/>
    </row>
    <row r="938" spans="1:12" ht="24" x14ac:dyDescent="0.25">
      <c r="A938" s="151" t="s">
        <v>3294</v>
      </c>
      <c r="B938" s="151" t="s">
        <v>2529</v>
      </c>
      <c r="C938" s="154">
        <v>83144</v>
      </c>
      <c r="D938" s="151" t="s">
        <v>2176</v>
      </c>
      <c r="E938" s="151" t="s">
        <v>2157</v>
      </c>
      <c r="F938" s="157" t="s">
        <v>3255</v>
      </c>
      <c r="G938" s="158">
        <v>0</v>
      </c>
      <c r="H938" s="159">
        <v>16</v>
      </c>
      <c r="I938" s="151" t="s">
        <v>2396</v>
      </c>
      <c r="J938" s="160" t="s">
        <v>24</v>
      </c>
      <c r="K938" s="160" t="s">
        <v>1094</v>
      </c>
      <c r="L938" s="152"/>
    </row>
    <row r="939" spans="1:12" ht="48" x14ac:dyDescent="0.25">
      <c r="A939" s="151" t="s">
        <v>3294</v>
      </c>
      <c r="B939" s="151" t="s">
        <v>2529</v>
      </c>
      <c r="C939" s="154">
        <v>24362</v>
      </c>
      <c r="D939" s="151" t="s">
        <v>2177</v>
      </c>
      <c r="E939" s="151" t="s">
        <v>2157</v>
      </c>
      <c r="F939" s="157" t="s">
        <v>3260</v>
      </c>
      <c r="G939" s="158">
        <v>0.875</v>
      </c>
      <c r="H939" s="159">
        <v>40</v>
      </c>
      <c r="I939" s="151" t="s">
        <v>2528</v>
      </c>
      <c r="J939" s="160" t="s">
        <v>2264</v>
      </c>
      <c r="K939" s="160" t="s">
        <v>1089</v>
      </c>
      <c r="L939" s="152"/>
    </row>
    <row r="940" spans="1:12" ht="60" x14ac:dyDescent="0.25">
      <c r="A940" s="151" t="s">
        <v>3294</v>
      </c>
      <c r="B940" s="151" t="s">
        <v>2529</v>
      </c>
      <c r="C940" s="154">
        <v>24363</v>
      </c>
      <c r="D940" s="151" t="s">
        <v>2178</v>
      </c>
      <c r="E940" s="151" t="s">
        <v>2157</v>
      </c>
      <c r="F940" s="157" t="s">
        <v>3260</v>
      </c>
      <c r="G940" s="158">
        <v>0.61538461538461531</v>
      </c>
      <c r="H940" s="159">
        <v>13</v>
      </c>
      <c r="I940" s="151" t="s">
        <v>2528</v>
      </c>
      <c r="J940" s="160" t="s">
        <v>2306</v>
      </c>
      <c r="K940" s="160" t="s">
        <v>1089</v>
      </c>
      <c r="L940" s="152"/>
    </row>
    <row r="941" spans="1:12" ht="24" x14ac:dyDescent="0.25">
      <c r="A941" s="151" t="s">
        <v>3294</v>
      </c>
      <c r="B941" s="151" t="s">
        <v>2529</v>
      </c>
      <c r="C941" s="154">
        <v>24357</v>
      </c>
      <c r="D941" s="151" t="s">
        <v>1889</v>
      </c>
      <c r="E941" s="151" t="s">
        <v>2157</v>
      </c>
      <c r="F941" s="157" t="s">
        <v>3261</v>
      </c>
      <c r="G941" s="158">
        <v>0.65217391304347816</v>
      </c>
      <c r="H941" s="159">
        <v>138</v>
      </c>
      <c r="I941" s="151" t="s">
        <v>2528</v>
      </c>
      <c r="J941" s="160" t="s">
        <v>25</v>
      </c>
      <c r="K941" s="160" t="s">
        <v>1089</v>
      </c>
      <c r="L941" s="152"/>
    </row>
    <row r="942" spans="1:12" ht="24" x14ac:dyDescent="0.25">
      <c r="A942" s="151" t="s">
        <v>3294</v>
      </c>
      <c r="B942" s="151" t="s">
        <v>2529</v>
      </c>
      <c r="C942" s="154">
        <v>85280</v>
      </c>
      <c r="D942" s="151" t="s">
        <v>2179</v>
      </c>
      <c r="E942" s="151" t="s">
        <v>2157</v>
      </c>
      <c r="F942" s="157" t="s">
        <v>3244</v>
      </c>
      <c r="G942" s="158">
        <v>0.25</v>
      </c>
      <c r="H942" s="159">
        <v>4</v>
      </c>
      <c r="I942" s="151" t="s">
        <v>2535</v>
      </c>
      <c r="J942" s="160" t="s">
        <v>24</v>
      </c>
      <c r="K942" s="160" t="s">
        <v>1094</v>
      </c>
      <c r="L942" s="152"/>
    </row>
    <row r="943" spans="1:12" ht="24" x14ac:dyDescent="0.25">
      <c r="A943" s="151" t="s">
        <v>3294</v>
      </c>
      <c r="B943" s="151" t="s">
        <v>2529</v>
      </c>
      <c r="C943" s="154">
        <v>22872</v>
      </c>
      <c r="D943" s="151" t="s">
        <v>2133</v>
      </c>
      <c r="E943" s="151" t="s">
        <v>2157</v>
      </c>
      <c r="F943" s="157" t="s">
        <v>3262</v>
      </c>
      <c r="G943" s="158">
        <v>0.97049180327868878</v>
      </c>
      <c r="H943" s="159">
        <v>305</v>
      </c>
      <c r="I943" s="151" t="s">
        <v>2528</v>
      </c>
      <c r="J943" s="160" t="s">
        <v>24</v>
      </c>
      <c r="K943" s="160" t="s">
        <v>1089</v>
      </c>
      <c r="L943" s="152"/>
    </row>
    <row r="944" spans="1:12" ht="24" x14ac:dyDescent="0.25">
      <c r="A944" s="151" t="s">
        <v>3294</v>
      </c>
      <c r="B944" s="151" t="s">
        <v>2529</v>
      </c>
      <c r="C944" s="154">
        <v>22873</v>
      </c>
      <c r="D944" s="151" t="s">
        <v>1352</v>
      </c>
      <c r="E944" s="151" t="s">
        <v>2157</v>
      </c>
      <c r="F944" s="157" t="s">
        <v>3262</v>
      </c>
      <c r="G944" s="158">
        <v>0.75000000000000022</v>
      </c>
      <c r="H944" s="159">
        <v>48</v>
      </c>
      <c r="I944" s="151" t="s">
        <v>2528</v>
      </c>
      <c r="J944" s="160" t="s">
        <v>25</v>
      </c>
      <c r="K944" s="160" t="s">
        <v>1089</v>
      </c>
      <c r="L944" s="152"/>
    </row>
    <row r="945" spans="1:12" ht="36" x14ac:dyDescent="0.25">
      <c r="A945" s="151" t="s">
        <v>3294</v>
      </c>
      <c r="B945" s="151" t="s">
        <v>2529</v>
      </c>
      <c r="C945" s="154">
        <v>128435</v>
      </c>
      <c r="D945" s="151" t="s">
        <v>2180</v>
      </c>
      <c r="E945" s="151" t="s">
        <v>2157</v>
      </c>
      <c r="F945" s="157" t="s">
        <v>3245</v>
      </c>
      <c r="G945" s="158">
        <v>0.83333333333333337</v>
      </c>
      <c r="H945" s="159">
        <v>6</v>
      </c>
      <c r="I945" s="151" t="s">
        <v>2536</v>
      </c>
      <c r="J945" s="160" t="s">
        <v>24</v>
      </c>
      <c r="K945" s="160" t="s">
        <v>1094</v>
      </c>
      <c r="L945" s="152"/>
    </row>
    <row r="946" spans="1:12" ht="24" x14ac:dyDescent="0.25">
      <c r="A946" s="151" t="s">
        <v>3294</v>
      </c>
      <c r="B946" s="151" t="s">
        <v>2529</v>
      </c>
      <c r="C946" s="154">
        <v>119731</v>
      </c>
      <c r="D946" s="151" t="s">
        <v>2181</v>
      </c>
      <c r="E946" s="151" t="s">
        <v>2157</v>
      </c>
      <c r="F946" s="157" t="s">
        <v>3263</v>
      </c>
      <c r="G946" s="158">
        <v>1</v>
      </c>
      <c r="H946" s="159">
        <v>13</v>
      </c>
      <c r="I946" s="151" t="s">
        <v>2537</v>
      </c>
      <c r="J946" s="160" t="s">
        <v>24</v>
      </c>
      <c r="K946" s="160" t="s">
        <v>1094</v>
      </c>
      <c r="L946" s="152"/>
    </row>
    <row r="947" spans="1:12" ht="24" x14ac:dyDescent="0.25">
      <c r="A947" s="151" t="s">
        <v>3294</v>
      </c>
      <c r="B947" s="151" t="s">
        <v>2529</v>
      </c>
      <c r="C947" s="154">
        <v>131618</v>
      </c>
      <c r="D947" s="151" t="s">
        <v>2182</v>
      </c>
      <c r="E947" s="151" t="s">
        <v>2157</v>
      </c>
      <c r="F947" s="157" t="s">
        <v>3246</v>
      </c>
      <c r="G947" s="158">
        <v>0.88888888888888862</v>
      </c>
      <c r="H947" s="159">
        <v>18</v>
      </c>
      <c r="I947" s="151" t="s">
        <v>2538</v>
      </c>
      <c r="J947" s="160" t="s">
        <v>24</v>
      </c>
      <c r="K947" s="160" t="s">
        <v>1094</v>
      </c>
      <c r="L947" s="152"/>
    </row>
    <row r="948" spans="1:12" ht="24" x14ac:dyDescent="0.25">
      <c r="A948" s="151" t="s">
        <v>3294</v>
      </c>
      <c r="B948" s="151" t="s">
        <v>2529</v>
      </c>
      <c r="C948" s="154">
        <v>264164</v>
      </c>
      <c r="D948" s="151" t="s">
        <v>2183</v>
      </c>
      <c r="E948" s="151" t="s">
        <v>2157</v>
      </c>
      <c r="F948" s="157" t="s">
        <v>3248</v>
      </c>
      <c r="G948" s="158">
        <v>0.85714285714285687</v>
      </c>
      <c r="H948" s="159">
        <v>21</v>
      </c>
      <c r="I948" s="151" t="s">
        <v>2539</v>
      </c>
      <c r="J948" s="160" t="s">
        <v>24</v>
      </c>
      <c r="K948" s="160" t="s">
        <v>1094</v>
      </c>
      <c r="L948" s="152"/>
    </row>
    <row r="949" spans="1:12" ht="24" x14ac:dyDescent="0.25">
      <c r="A949" s="151" t="s">
        <v>3294</v>
      </c>
      <c r="B949" s="151" t="s">
        <v>2529</v>
      </c>
      <c r="C949" s="154">
        <v>74334</v>
      </c>
      <c r="D949" s="151" t="s">
        <v>2135</v>
      </c>
      <c r="E949" s="151" t="s">
        <v>2157</v>
      </c>
      <c r="F949" s="157" t="s">
        <v>3264</v>
      </c>
      <c r="G949" s="158">
        <v>0.94594594594594672</v>
      </c>
      <c r="H949" s="159">
        <v>185</v>
      </c>
      <c r="I949" s="151" t="s">
        <v>2528</v>
      </c>
      <c r="J949" s="160" t="s">
        <v>25</v>
      </c>
      <c r="K949" s="160" t="s">
        <v>1089</v>
      </c>
      <c r="L949" s="152"/>
    </row>
    <row r="950" spans="1:12" ht="24" x14ac:dyDescent="0.25">
      <c r="A950" s="151" t="s">
        <v>3294</v>
      </c>
      <c r="B950" s="151" t="s">
        <v>2529</v>
      </c>
      <c r="C950" s="154">
        <v>74417</v>
      </c>
      <c r="D950" s="151" t="s">
        <v>2127</v>
      </c>
      <c r="E950" s="151" t="s">
        <v>2157</v>
      </c>
      <c r="F950" s="157" t="s">
        <v>3265</v>
      </c>
      <c r="G950" s="158">
        <v>0.97787610619469034</v>
      </c>
      <c r="H950" s="159">
        <v>226</v>
      </c>
      <c r="I950" s="151" t="s">
        <v>2528</v>
      </c>
      <c r="J950" s="160" t="s">
        <v>25</v>
      </c>
      <c r="K950" s="160" t="s">
        <v>1089</v>
      </c>
      <c r="L950" s="152"/>
    </row>
    <row r="951" spans="1:12" ht="24" x14ac:dyDescent="0.25">
      <c r="A951" s="151" t="s">
        <v>3294</v>
      </c>
      <c r="B951" s="151" t="s">
        <v>2529</v>
      </c>
      <c r="C951" s="154">
        <v>24368</v>
      </c>
      <c r="D951" s="151" t="s">
        <v>2184</v>
      </c>
      <c r="E951" s="151" t="s">
        <v>2157</v>
      </c>
      <c r="F951" s="157" t="s">
        <v>3266</v>
      </c>
      <c r="G951" s="158">
        <v>0.68333333333333335</v>
      </c>
      <c r="H951" s="159">
        <v>60</v>
      </c>
      <c r="I951" s="151" t="s">
        <v>2528</v>
      </c>
      <c r="J951" s="160" t="s">
        <v>25</v>
      </c>
      <c r="K951" s="160" t="s">
        <v>1089</v>
      </c>
      <c r="L951" s="152"/>
    </row>
    <row r="952" spans="1:12" ht="24" x14ac:dyDescent="0.25">
      <c r="A952" s="151" t="s">
        <v>3294</v>
      </c>
      <c r="B952" s="151" t="s">
        <v>2529</v>
      </c>
      <c r="C952" s="154">
        <v>9548</v>
      </c>
      <c r="D952" s="151" t="s">
        <v>2185</v>
      </c>
      <c r="E952" s="151" t="s">
        <v>2157</v>
      </c>
      <c r="F952" s="157" t="s">
        <v>3267</v>
      </c>
      <c r="G952" s="158">
        <v>0</v>
      </c>
      <c r="H952" s="159">
        <v>1</v>
      </c>
      <c r="I952" s="151" t="s">
        <v>2528</v>
      </c>
      <c r="J952" s="160" t="s">
        <v>24</v>
      </c>
      <c r="K952" s="160" t="s">
        <v>1089</v>
      </c>
      <c r="L952" s="152"/>
    </row>
    <row r="953" spans="1:12" ht="24" x14ac:dyDescent="0.25">
      <c r="A953" s="151" t="s">
        <v>3294</v>
      </c>
      <c r="B953" s="151" t="s">
        <v>2529</v>
      </c>
      <c r="C953" s="154">
        <v>9549</v>
      </c>
      <c r="D953" s="151" t="s">
        <v>1962</v>
      </c>
      <c r="E953" s="151" t="s">
        <v>2157</v>
      </c>
      <c r="F953" s="157" t="s">
        <v>3267</v>
      </c>
      <c r="G953" s="158">
        <v>0.8500000000000002</v>
      </c>
      <c r="H953" s="159">
        <v>120</v>
      </c>
      <c r="I953" s="151" t="s">
        <v>2528</v>
      </c>
      <c r="J953" s="160" t="s">
        <v>25</v>
      </c>
      <c r="K953" s="160" t="s">
        <v>1089</v>
      </c>
      <c r="L953" s="152"/>
    </row>
    <row r="954" spans="1:12" ht="24" x14ac:dyDescent="0.25">
      <c r="A954" s="151" t="s">
        <v>3294</v>
      </c>
      <c r="B954" s="151" t="s">
        <v>2529</v>
      </c>
      <c r="C954" s="154">
        <v>113962</v>
      </c>
      <c r="D954" s="151" t="s">
        <v>2186</v>
      </c>
      <c r="E954" s="151" t="s">
        <v>2157</v>
      </c>
      <c r="F954" s="157" t="s">
        <v>3242</v>
      </c>
      <c r="G954" s="158">
        <v>0.92857142857142849</v>
      </c>
      <c r="H954" s="159">
        <v>14</v>
      </c>
      <c r="I954" s="151" t="s">
        <v>2540</v>
      </c>
      <c r="J954" s="160" t="s">
        <v>24</v>
      </c>
      <c r="K954" s="160" t="s">
        <v>1094</v>
      </c>
      <c r="L954" s="152"/>
    </row>
    <row r="955" spans="1:12" ht="24" x14ac:dyDescent="0.25">
      <c r="A955" s="151" t="s">
        <v>3294</v>
      </c>
      <c r="B955" s="151" t="s">
        <v>2529</v>
      </c>
      <c r="C955" s="154">
        <v>24361</v>
      </c>
      <c r="D955" s="151" t="s">
        <v>2187</v>
      </c>
      <c r="E955" s="151" t="s">
        <v>2157</v>
      </c>
      <c r="F955" s="157" t="s">
        <v>3253</v>
      </c>
      <c r="G955" s="158">
        <v>0.78703703703703676</v>
      </c>
      <c r="H955" s="159">
        <v>108</v>
      </c>
      <c r="I955" s="151" t="s">
        <v>2528</v>
      </c>
      <c r="J955" s="160" t="s">
        <v>25</v>
      </c>
      <c r="K955" s="160" t="s">
        <v>1089</v>
      </c>
      <c r="L955" s="152"/>
    </row>
    <row r="956" spans="1:12" ht="24" x14ac:dyDescent="0.25">
      <c r="A956" s="151" t="s">
        <v>3294</v>
      </c>
      <c r="B956" s="151" t="s">
        <v>2529</v>
      </c>
      <c r="C956" s="154">
        <v>12144</v>
      </c>
      <c r="D956" s="151" t="s">
        <v>2188</v>
      </c>
      <c r="E956" s="151" t="s">
        <v>2157</v>
      </c>
      <c r="F956" s="157" t="s">
        <v>3268</v>
      </c>
      <c r="G956" s="158">
        <v>0.8</v>
      </c>
      <c r="H956" s="159">
        <v>10</v>
      </c>
      <c r="I956" s="151" t="s">
        <v>2528</v>
      </c>
      <c r="J956" s="160" t="s">
        <v>24</v>
      </c>
      <c r="K956" s="160" t="s">
        <v>1089</v>
      </c>
      <c r="L956" s="152"/>
    </row>
    <row r="957" spans="1:12" ht="24" x14ac:dyDescent="0.25">
      <c r="A957" s="151" t="s">
        <v>3294</v>
      </c>
      <c r="B957" s="151" t="s">
        <v>2529</v>
      </c>
      <c r="C957" s="154">
        <v>19942</v>
      </c>
      <c r="D957" s="151" t="s">
        <v>2189</v>
      </c>
      <c r="E957" s="151" t="s">
        <v>2157</v>
      </c>
      <c r="F957" s="157" t="s">
        <v>3269</v>
      </c>
      <c r="G957" s="158">
        <v>0.61904761904761907</v>
      </c>
      <c r="H957" s="159">
        <v>21</v>
      </c>
      <c r="I957" s="151" t="s">
        <v>2528</v>
      </c>
      <c r="J957" s="160" t="s">
        <v>25</v>
      </c>
      <c r="K957" s="160" t="s">
        <v>1089</v>
      </c>
      <c r="L957" s="152"/>
    </row>
    <row r="958" spans="1:12" ht="24" x14ac:dyDescent="0.25">
      <c r="A958" s="151" t="s">
        <v>3294</v>
      </c>
      <c r="B958" s="151" t="s">
        <v>2529</v>
      </c>
      <c r="C958" s="154">
        <v>263524</v>
      </c>
      <c r="D958" s="151" t="s">
        <v>2190</v>
      </c>
      <c r="E958" s="151" t="s">
        <v>2157</v>
      </c>
      <c r="F958" s="157" t="s">
        <v>3270</v>
      </c>
      <c r="G958" s="158">
        <v>0.9838709677419355</v>
      </c>
      <c r="H958" s="159">
        <v>62</v>
      </c>
      <c r="I958" s="151" t="s">
        <v>2528</v>
      </c>
      <c r="J958" s="160" t="s">
        <v>24</v>
      </c>
      <c r="K958" s="160" t="s">
        <v>1089</v>
      </c>
      <c r="L958" s="152"/>
    </row>
    <row r="959" spans="1:12" ht="24" x14ac:dyDescent="0.25">
      <c r="A959" s="151" t="s">
        <v>3294</v>
      </c>
      <c r="B959" s="151" t="s">
        <v>2542</v>
      </c>
      <c r="C959" s="154">
        <v>78066</v>
      </c>
      <c r="D959" s="151" t="s">
        <v>2191</v>
      </c>
      <c r="E959" s="151" t="s">
        <v>2192</v>
      </c>
      <c r="F959" s="157" t="s">
        <v>3271</v>
      </c>
      <c r="G959" s="158">
        <v>1</v>
      </c>
      <c r="H959" s="159">
        <v>81</v>
      </c>
      <c r="I959" s="151" t="s">
        <v>2541</v>
      </c>
      <c r="J959" s="160" t="s">
        <v>24</v>
      </c>
      <c r="K959" s="160" t="s">
        <v>1094</v>
      </c>
      <c r="L959" s="152"/>
    </row>
    <row r="960" spans="1:12" ht="24" x14ac:dyDescent="0.25">
      <c r="A960" s="151" t="s">
        <v>3294</v>
      </c>
      <c r="B960" s="151" t="s">
        <v>2542</v>
      </c>
      <c r="C960" s="154">
        <v>20798</v>
      </c>
      <c r="D960" s="151" t="s">
        <v>2193</v>
      </c>
      <c r="E960" s="151" t="s">
        <v>2192</v>
      </c>
      <c r="F960" s="157" t="s">
        <v>3272</v>
      </c>
      <c r="G960" s="158">
        <v>0</v>
      </c>
      <c r="H960" s="159">
        <v>2</v>
      </c>
      <c r="I960" s="151" t="s">
        <v>2543</v>
      </c>
      <c r="J960" s="160" t="s">
        <v>24</v>
      </c>
      <c r="K960" s="160" t="s">
        <v>1094</v>
      </c>
      <c r="L960" s="152"/>
    </row>
    <row r="961" spans="1:12" ht="36" x14ac:dyDescent="0.25">
      <c r="A961" s="151" t="s">
        <v>3294</v>
      </c>
      <c r="B961" s="151" t="s">
        <v>2542</v>
      </c>
      <c r="C961" s="154">
        <v>3477</v>
      </c>
      <c r="D961" s="151" t="s">
        <v>2194</v>
      </c>
      <c r="E961" s="151" t="s">
        <v>2192</v>
      </c>
      <c r="F961" s="157" t="s">
        <v>3273</v>
      </c>
      <c r="G961" s="158">
        <v>1</v>
      </c>
      <c r="H961" s="159">
        <v>6</v>
      </c>
      <c r="I961" s="151" t="s">
        <v>2544</v>
      </c>
      <c r="J961" s="160" t="s">
        <v>24</v>
      </c>
      <c r="K961" s="160" t="s">
        <v>1089</v>
      </c>
      <c r="L961" s="152"/>
    </row>
    <row r="962" spans="1:12" ht="24" x14ac:dyDescent="0.25">
      <c r="A962" s="151" t="s">
        <v>3294</v>
      </c>
      <c r="B962" s="151" t="s">
        <v>2542</v>
      </c>
      <c r="C962" s="154">
        <v>124753</v>
      </c>
      <c r="D962" s="151" t="s">
        <v>2195</v>
      </c>
      <c r="E962" s="151" t="s">
        <v>2192</v>
      </c>
      <c r="F962" s="157" t="s">
        <v>3274</v>
      </c>
      <c r="G962" s="158">
        <v>0</v>
      </c>
      <c r="H962" s="159">
        <v>5</v>
      </c>
      <c r="I962" s="151" t="s">
        <v>2333</v>
      </c>
      <c r="J962" s="160" t="s">
        <v>24</v>
      </c>
      <c r="K962" s="160" t="s">
        <v>1094</v>
      </c>
      <c r="L962" s="152"/>
    </row>
    <row r="963" spans="1:12" ht="24" x14ac:dyDescent="0.25">
      <c r="A963" s="151" t="s">
        <v>3294</v>
      </c>
      <c r="B963" s="151" t="s">
        <v>2542</v>
      </c>
      <c r="C963" s="154">
        <v>120542</v>
      </c>
      <c r="D963" s="151" t="s">
        <v>2196</v>
      </c>
      <c r="E963" s="151" t="s">
        <v>2192</v>
      </c>
      <c r="F963" s="157" t="s">
        <v>3275</v>
      </c>
      <c r="G963" s="158">
        <v>1</v>
      </c>
      <c r="H963" s="159">
        <v>11</v>
      </c>
      <c r="I963" s="151" t="s">
        <v>2545</v>
      </c>
      <c r="J963" s="160" t="s">
        <v>24</v>
      </c>
      <c r="K963" s="160" t="s">
        <v>1094</v>
      </c>
      <c r="L963" s="152"/>
    </row>
    <row r="964" spans="1:12" ht="24" x14ac:dyDescent="0.25">
      <c r="A964" s="151" t="s">
        <v>3294</v>
      </c>
      <c r="B964" s="151" t="s">
        <v>2542</v>
      </c>
      <c r="C964" s="154">
        <v>24680</v>
      </c>
      <c r="D964" s="151" t="s">
        <v>1206</v>
      </c>
      <c r="E964" s="151" t="s">
        <v>2192</v>
      </c>
      <c r="F964" s="157" t="s">
        <v>3276</v>
      </c>
      <c r="G964" s="158">
        <v>0.75</v>
      </c>
      <c r="H964" s="159">
        <v>28</v>
      </c>
      <c r="I964" s="151" t="s">
        <v>2546</v>
      </c>
      <c r="J964" s="160" t="s">
        <v>24</v>
      </c>
      <c r="K964" s="160" t="s">
        <v>1089</v>
      </c>
      <c r="L964" s="152"/>
    </row>
    <row r="965" spans="1:12" ht="24" x14ac:dyDescent="0.25">
      <c r="A965" s="151" t="s">
        <v>3294</v>
      </c>
      <c r="B965" s="151" t="s">
        <v>2542</v>
      </c>
      <c r="C965" s="154">
        <v>24681</v>
      </c>
      <c r="D965" s="151" t="s">
        <v>1337</v>
      </c>
      <c r="E965" s="151" t="s">
        <v>2192</v>
      </c>
      <c r="F965" s="157" t="s">
        <v>3276</v>
      </c>
      <c r="G965" s="158">
        <v>0.70967741935483841</v>
      </c>
      <c r="H965" s="159">
        <v>31</v>
      </c>
      <c r="I965" s="151" t="s">
        <v>2546</v>
      </c>
      <c r="J965" s="160" t="s">
        <v>25</v>
      </c>
      <c r="K965" s="160" t="s">
        <v>1089</v>
      </c>
      <c r="L965" s="152"/>
    </row>
    <row r="966" spans="1:12" ht="24" x14ac:dyDescent="0.25">
      <c r="A966" s="151" t="s">
        <v>3294</v>
      </c>
      <c r="B966" s="151" t="s">
        <v>2542</v>
      </c>
      <c r="C966" s="154">
        <v>91735</v>
      </c>
      <c r="D966" s="151" t="s">
        <v>1160</v>
      </c>
      <c r="E966" s="151" t="s">
        <v>2192</v>
      </c>
      <c r="F966" s="157" t="s">
        <v>3277</v>
      </c>
      <c r="G966" s="158">
        <v>0</v>
      </c>
      <c r="H966" s="159">
        <v>2</v>
      </c>
      <c r="I966" s="151" t="s">
        <v>2546</v>
      </c>
      <c r="J966" s="160" t="s">
        <v>24</v>
      </c>
      <c r="K966" s="160" t="s">
        <v>1089</v>
      </c>
      <c r="L966" s="152"/>
    </row>
    <row r="967" spans="1:12" ht="24" x14ac:dyDescent="0.25">
      <c r="A967" s="151" t="s">
        <v>3294</v>
      </c>
      <c r="B967" s="151" t="s">
        <v>2542</v>
      </c>
      <c r="C967" s="154">
        <v>70118</v>
      </c>
      <c r="D967" s="151" t="s">
        <v>1337</v>
      </c>
      <c r="E967" s="151" t="s">
        <v>2192</v>
      </c>
      <c r="F967" s="157" t="s">
        <v>3277</v>
      </c>
      <c r="G967" s="158">
        <v>0.55555555555555536</v>
      </c>
      <c r="H967" s="159">
        <v>81</v>
      </c>
      <c r="I967" s="151" t="s">
        <v>2546</v>
      </c>
      <c r="J967" s="160" t="s">
        <v>25</v>
      </c>
      <c r="K967" s="160" t="s">
        <v>1089</v>
      </c>
      <c r="L967" s="152"/>
    </row>
    <row r="968" spans="1:12" ht="24" x14ac:dyDescent="0.25">
      <c r="A968" s="151" t="s">
        <v>3294</v>
      </c>
      <c r="B968" s="151" t="s">
        <v>2542</v>
      </c>
      <c r="C968" s="154">
        <v>17932</v>
      </c>
      <c r="D968" s="151" t="s">
        <v>2197</v>
      </c>
      <c r="E968" s="151" t="s">
        <v>2192</v>
      </c>
      <c r="F968" s="157" t="s">
        <v>3278</v>
      </c>
      <c r="G968" s="158">
        <v>0.9390243902439025</v>
      </c>
      <c r="H968" s="159">
        <v>246</v>
      </c>
      <c r="I968" s="151" t="s">
        <v>2546</v>
      </c>
      <c r="J968" s="160" t="s">
        <v>24</v>
      </c>
      <c r="K968" s="160" t="s">
        <v>1089</v>
      </c>
      <c r="L968" s="152"/>
    </row>
    <row r="969" spans="1:12" ht="24" x14ac:dyDescent="0.25">
      <c r="A969" s="151" t="s">
        <v>3294</v>
      </c>
      <c r="B969" s="151" t="s">
        <v>2542</v>
      </c>
      <c r="C969" s="154">
        <v>78076</v>
      </c>
      <c r="D969" s="151" t="s">
        <v>1206</v>
      </c>
      <c r="E969" s="151" t="s">
        <v>2192</v>
      </c>
      <c r="F969" s="157" t="s">
        <v>3279</v>
      </c>
      <c r="G969" s="158">
        <v>0.93333333333333346</v>
      </c>
      <c r="H969" s="159">
        <v>75</v>
      </c>
      <c r="I969" s="151" t="s">
        <v>2546</v>
      </c>
      <c r="J969" s="160" t="s">
        <v>24</v>
      </c>
      <c r="K969" s="160" t="s">
        <v>1089</v>
      </c>
      <c r="L969" s="152"/>
    </row>
    <row r="970" spans="1:12" ht="24" x14ac:dyDescent="0.25">
      <c r="A970" s="151" t="s">
        <v>3294</v>
      </c>
      <c r="B970" s="151" t="s">
        <v>2542</v>
      </c>
      <c r="C970" s="154">
        <v>80334</v>
      </c>
      <c r="D970" s="151" t="s">
        <v>1337</v>
      </c>
      <c r="E970" s="151" t="s">
        <v>2192</v>
      </c>
      <c r="F970" s="157" t="s">
        <v>3279</v>
      </c>
      <c r="G970" s="158">
        <v>0.83333333333333337</v>
      </c>
      <c r="H970" s="159">
        <v>84</v>
      </c>
      <c r="I970" s="151" t="s">
        <v>2546</v>
      </c>
      <c r="J970" s="160" t="s">
        <v>25</v>
      </c>
      <c r="K970" s="160" t="s">
        <v>1089</v>
      </c>
      <c r="L970" s="152"/>
    </row>
    <row r="971" spans="1:12" ht="24" x14ac:dyDescent="0.25">
      <c r="A971" s="151" t="s">
        <v>3294</v>
      </c>
      <c r="B971" s="151" t="s">
        <v>2542</v>
      </c>
      <c r="C971" s="154">
        <v>78071</v>
      </c>
      <c r="D971" s="151" t="s">
        <v>1337</v>
      </c>
      <c r="E971" s="151" t="s">
        <v>2192</v>
      </c>
      <c r="F971" s="157" t="s">
        <v>3280</v>
      </c>
      <c r="G971" s="158">
        <v>0.59722222222222199</v>
      </c>
      <c r="H971" s="159">
        <v>72</v>
      </c>
      <c r="I971" s="151" t="s">
        <v>2546</v>
      </c>
      <c r="J971" s="160" t="s">
        <v>25</v>
      </c>
      <c r="K971" s="160" t="s">
        <v>1089</v>
      </c>
      <c r="L971" s="152"/>
    </row>
    <row r="972" spans="1:12" ht="36" x14ac:dyDescent="0.25">
      <c r="A972" s="151" t="s">
        <v>3294</v>
      </c>
      <c r="B972" s="151" t="s">
        <v>2542</v>
      </c>
      <c r="C972" s="154">
        <v>78069</v>
      </c>
      <c r="D972" s="151" t="s">
        <v>2198</v>
      </c>
      <c r="E972" s="151" t="s">
        <v>2192</v>
      </c>
      <c r="F972" s="157" t="s">
        <v>3281</v>
      </c>
      <c r="G972" s="158">
        <v>0.96</v>
      </c>
      <c r="H972" s="159">
        <v>25</v>
      </c>
      <c r="I972" s="151" t="s">
        <v>2547</v>
      </c>
      <c r="J972" s="160" t="s">
        <v>24</v>
      </c>
      <c r="K972" s="160" t="s">
        <v>1094</v>
      </c>
      <c r="L972" s="152"/>
    </row>
    <row r="973" spans="1:12" ht="24" x14ac:dyDescent="0.25">
      <c r="A973" s="151" t="s">
        <v>3294</v>
      </c>
      <c r="B973" s="151" t="s">
        <v>2542</v>
      </c>
      <c r="C973" s="154">
        <v>20732</v>
      </c>
      <c r="D973" s="151" t="s">
        <v>2199</v>
      </c>
      <c r="E973" s="151" t="s">
        <v>2192</v>
      </c>
      <c r="F973" s="157" t="s">
        <v>3272</v>
      </c>
      <c r="G973" s="158">
        <v>0</v>
      </c>
      <c r="H973" s="159">
        <v>13</v>
      </c>
      <c r="I973" s="151" t="s">
        <v>2548</v>
      </c>
      <c r="J973" s="160" t="s">
        <v>24</v>
      </c>
      <c r="K973" s="160" t="s">
        <v>1094</v>
      </c>
      <c r="L973" s="152"/>
    </row>
    <row r="974" spans="1:12" x14ac:dyDescent="0.25">
      <c r="L974" s="152"/>
    </row>
    <row r="975" spans="1:12" x14ac:dyDescent="0.25">
      <c r="L975" s="152"/>
    </row>
    <row r="976" spans="1:12" x14ac:dyDescent="0.25">
      <c r="L976" s="152"/>
    </row>
  </sheetData>
  <autoFilter ref="A2:K973"/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scale="63" orientation="landscape" horizontalDpi="300" verticalDpi="300" r:id="rId1"/>
  <headerFooter>
    <oddHeader>&amp;LDane aktualne
na dzień 30.09.2020r.&amp;COkręgowa Komisja Egzaminacyjna w Krakowie
31-978 Kraków, os. Szkolne 37&amp;REgzamin maturalny 2020
wyniki z wszystkich sesji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Arkusz1</vt:lpstr>
      <vt:lpstr>powiaty</vt:lpstr>
      <vt:lpstr>szkoły</vt:lpstr>
      <vt:lpstr>szkoly_nowe</vt:lpstr>
      <vt:lpstr>szkoly_nowe!Obszar_wydruku</vt:lpstr>
      <vt:lpstr>szkoly_nowe!Tytuły_wydruku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Rappe</dc:creator>
  <cp:lastModifiedBy>Joanna Peter</cp:lastModifiedBy>
  <cp:lastPrinted>2020-10-02T15:03:31Z</cp:lastPrinted>
  <dcterms:created xsi:type="dcterms:W3CDTF">2020-09-23T09:27:49Z</dcterms:created>
  <dcterms:modified xsi:type="dcterms:W3CDTF">2020-10-02T15:04:53Z</dcterms:modified>
</cp:coreProperties>
</file>